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Gordon Wallace\OneDrive\Documents\A-NTA\Administration\Tournaments\2016\"/>
    </mc:Choice>
  </mc:AlternateContent>
  <bookViews>
    <workbookView xWindow="0" yWindow="0" windowWidth="20490" windowHeight="6930" tabRatio="745" activeTab="3"/>
  </bookViews>
  <sheets>
    <sheet name="SCHOOL ENTRY MASTER" sheetId="17" r:id="rId1"/>
    <sheet name="COACH REGISTER" sheetId="19" r:id="rId2"/>
    <sheet name="SPECTATOR REGISTER" sheetId="16" r:id="rId3"/>
    <sheet name="INDIVIDUAL ENTRY" sheetId="18" r:id="rId4"/>
  </sheets>
  <definedNames>
    <definedName name="_xlnm.Print_Area" localSheetId="1">'COACH REGISTER'!$A$1:$K$30</definedName>
    <definedName name="_xlnm.Print_Area" localSheetId="3">'INDIVIDUAL ENTRY'!$A$1:$AY$67</definedName>
    <definedName name="_xlnm.Print_Area" localSheetId="0">'SCHOOL ENTRY MASTER'!$A$1:$AF$48</definedName>
    <definedName name="_xlnm.Print_Area" localSheetId="2">'SPECTATOR REGISTER'!$A$1:$K$40</definedName>
  </definedNames>
  <calcPr calcId="17102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9" i="16" l="1"/>
  <c r="E47" i="17"/>
  <c r="K29" i="19"/>
  <c r="D47" i="17"/>
  <c r="AF43" i="17"/>
  <c r="C47" i="17"/>
  <c r="F47" i="17"/>
  <c r="I11" i="19"/>
  <c r="C9" i="19"/>
  <c r="C7" i="19"/>
  <c r="G5" i="19"/>
  <c r="C5" i="19"/>
  <c r="G5" i="16"/>
  <c r="C7" i="16"/>
  <c r="C5" i="16"/>
  <c r="C9" i="16"/>
  <c r="I11" i="16"/>
  <c r="B49" i="17"/>
  <c r="F44" i="17"/>
</calcChain>
</file>

<file path=xl/sharedStrings.xml><?xml version="1.0" encoding="utf-8"?>
<sst xmlns="http://schemas.openxmlformats.org/spreadsheetml/2006/main" count="182" uniqueCount="148">
  <si>
    <t>School:</t>
  </si>
  <si>
    <t>Instructor:</t>
  </si>
  <si>
    <t>Cheque</t>
  </si>
  <si>
    <t>ITF Plaque No:</t>
  </si>
  <si>
    <t>Contact No:</t>
  </si>
  <si>
    <t>Payment method:</t>
  </si>
  <si>
    <t>BACS</t>
  </si>
  <si>
    <t>Mailing Address:</t>
  </si>
  <si>
    <t>Category</t>
  </si>
  <si>
    <t>Fee</t>
  </si>
  <si>
    <t>Individual Name</t>
  </si>
  <si>
    <t>Family Member 2</t>
  </si>
  <si>
    <t>Family Member 3</t>
  </si>
  <si>
    <t>Family Member 4</t>
  </si>
  <si>
    <t>School</t>
  </si>
  <si>
    <t>Over 16 £4.00</t>
  </si>
  <si>
    <t>Under 16 £2.00</t>
  </si>
  <si>
    <t>ABERDEEN SPORTS VILLAGE, LINKSFIELD ROAD, ABERDEEN AB24 5RU</t>
  </si>
  <si>
    <t>Northern Taekwon-Do Academies - 2016 NE Challenge Cup</t>
  </si>
  <si>
    <r>
      <t xml:space="preserve"> 2016 NORTH EAST CHALLENGE CUP  - </t>
    </r>
    <r>
      <rPr>
        <sz val="20"/>
        <color indexed="40"/>
        <rFont val="Calibri"/>
        <family val="2"/>
      </rPr>
      <t>Saturday 3rd September</t>
    </r>
  </si>
  <si>
    <t>Degree:</t>
  </si>
  <si>
    <t>email:</t>
  </si>
  <si>
    <t>UMPIRE 1 NAME:</t>
  </si>
  <si>
    <t>UMPIRE 3 NAME:</t>
  </si>
  <si>
    <t>ADDITIONAL UMP:</t>
  </si>
  <si>
    <t>UMPIRE 2 NAME:</t>
  </si>
  <si>
    <r>
      <t>School Entry</t>
    </r>
    <r>
      <rPr>
        <b/>
        <sz val="10"/>
        <color indexed="9"/>
        <rFont val="Arial"/>
        <family val="2"/>
      </rPr>
      <t xml:space="preserve"> - please complete in full</t>
    </r>
  </si>
  <si>
    <t>No</t>
  </si>
  <si>
    <t>Surname, Forename</t>
  </si>
  <si>
    <t>Sex (M) (F)</t>
  </si>
  <si>
    <t>Height (cms)</t>
  </si>
  <si>
    <t>Weight (kgs)</t>
  </si>
  <si>
    <t>Age Group</t>
  </si>
  <si>
    <t>Grade</t>
  </si>
  <si>
    <t xml:space="preserve">Pattern </t>
  </si>
  <si>
    <t xml:space="preserve">Sparring </t>
  </si>
  <si>
    <t>PRE-ARRANGED FREE SPARRING</t>
  </si>
  <si>
    <t>Power Test</t>
  </si>
  <si>
    <t>Spec Tech</t>
  </si>
  <si>
    <t>EVENT FEE</t>
  </si>
  <si>
    <t>Competitor Licence Number</t>
  </si>
  <si>
    <t>Expiry Date</t>
  </si>
  <si>
    <t>Under 9yrs</t>
  </si>
  <si>
    <t>9-12 yrs</t>
  </si>
  <si>
    <t>13-14 yrs</t>
  </si>
  <si>
    <t>15-17 yrs</t>
  </si>
  <si>
    <t>18-35 yrs</t>
  </si>
  <si>
    <t>36+ yrs</t>
  </si>
  <si>
    <t>White</t>
  </si>
  <si>
    <t>Yellow</t>
  </si>
  <si>
    <t>Green</t>
  </si>
  <si>
    <t>Blue</t>
  </si>
  <si>
    <t>Red</t>
  </si>
  <si>
    <t>1st Deg</t>
  </si>
  <si>
    <t>2nd Deg</t>
  </si>
  <si>
    <t>3rd Deg</t>
  </si>
  <si>
    <t>4 - 6th Deg</t>
  </si>
  <si>
    <t>MINIMUM UMPIRES REQUIRED</t>
  </si>
  <si>
    <t>Date Sent</t>
  </si>
  <si>
    <t>Received</t>
  </si>
  <si>
    <t>Licence details checked and included.</t>
  </si>
  <si>
    <t>Paid</t>
  </si>
  <si>
    <t>All Competitors</t>
  </si>
  <si>
    <t>Please hand in your licence booklet along with your entry form.</t>
  </si>
  <si>
    <t>Sign:</t>
  </si>
  <si>
    <t>ENTRY FEES</t>
  </si>
  <si>
    <t>INSTRUCTOR SIGNATURE</t>
  </si>
  <si>
    <t>COMPETITOR 2</t>
  </si>
  <si>
    <t>COMPETITOR SIGNATURE</t>
  </si>
  <si>
    <t>COMPETITOR 1</t>
  </si>
  <si>
    <t>ADULT TEAM NAME</t>
  </si>
  <si>
    <t>TEEN TEAM NAME</t>
  </si>
  <si>
    <r>
      <t xml:space="preserve">I wish to enrol as a competitor for this event and state that I am physically fit for participation in my chosen events.  I participate entirely at my own risk and have adequate insurance cover should I be injured.  I acknowledge that I have the correct details and accept that I may be </t>
    </r>
    <r>
      <rPr>
        <b/>
        <sz val="9"/>
        <color indexed="10"/>
        <rFont val="Arial"/>
        <family val="2"/>
      </rPr>
      <t>subject to a £5 fine</t>
    </r>
    <r>
      <rPr>
        <b/>
        <sz val="9"/>
        <color indexed="8"/>
        <rFont val="Arial"/>
        <family val="2"/>
      </rPr>
      <t xml:space="preserve"> if the details are incorrect. I also agree to abide by the rules of the competition event and will accept the decisions of the umpires and referees. </t>
    </r>
  </si>
  <si>
    <t>Teams can be male/female combined. Open to Juniors / Teens / Adults-Snrs. Please name the teams after your school eg MWBA 1, 2 etc. Grades to be split: White to Blue belt or RED TO BLACK BELTS.  Cannot mix age groups.</t>
  </si>
  <si>
    <t>Pre-Arranged Free Sparring - TEENS &amp; ADULTS</t>
  </si>
  <si>
    <t>DECLARATION, WAIVER &amp; CONDITIONS OF ENTRY</t>
  </si>
  <si>
    <t>Email or Mob</t>
  </si>
  <si>
    <t>Name &amp; Rank</t>
  </si>
  <si>
    <r>
      <rPr>
        <b/>
        <sz val="11"/>
        <color indexed="10"/>
        <rFont val="Arial"/>
        <family val="2"/>
      </rPr>
      <t>Please note</t>
    </r>
    <r>
      <rPr>
        <b/>
        <sz val="9"/>
        <color indexed="10"/>
        <rFont val="Arial"/>
        <family val="2"/>
      </rPr>
      <t xml:space="preserve"> - Divisions may be condensed according to numbers.  The weight spread for Micro - Hyper will be dependent upon entries.  Full lists of divisions will be available on the day.</t>
    </r>
  </si>
  <si>
    <t>weight</t>
  </si>
  <si>
    <t>Title</t>
  </si>
  <si>
    <r>
      <t xml:space="preserve">ADULT Male </t>
    </r>
    <r>
      <rPr>
        <b/>
        <sz val="8"/>
        <rFont val="Arial"/>
        <family val="2"/>
      </rPr>
      <t>(kgs)</t>
    </r>
  </si>
  <si>
    <r>
      <t xml:space="preserve">ADULT Female </t>
    </r>
    <r>
      <rPr>
        <b/>
        <sz val="8"/>
        <rFont val="Arial"/>
        <family val="2"/>
      </rPr>
      <t>(kgs)</t>
    </r>
  </si>
  <si>
    <t>INSTRUCTOR DETAILS</t>
  </si>
  <si>
    <t>over 155 cms</t>
  </si>
  <si>
    <t>please print COMPLETE IN FULL and clearly</t>
  </si>
  <si>
    <r>
      <t xml:space="preserve">TEENS Male </t>
    </r>
    <r>
      <rPr>
        <b/>
        <sz val="8"/>
        <rFont val="Arial"/>
        <family val="2"/>
      </rPr>
      <t>(kgs)</t>
    </r>
  </si>
  <si>
    <r>
      <t xml:space="preserve">TEENS Female </t>
    </r>
    <r>
      <rPr>
        <b/>
        <sz val="8"/>
        <rFont val="Arial"/>
        <family val="2"/>
      </rPr>
      <t>(kgs)</t>
    </r>
  </si>
  <si>
    <t>over 145-155 cms</t>
  </si>
  <si>
    <t>RED - BLACK BELT Belt Grades</t>
  </si>
  <si>
    <t>over 135-145 cms</t>
  </si>
  <si>
    <t>License No</t>
  </si>
  <si>
    <t xml:space="preserve"> </t>
  </si>
  <si>
    <t>over 125-135 cms</t>
  </si>
  <si>
    <t>TKD School / Org</t>
  </si>
  <si>
    <t>over 115-125 cms</t>
  </si>
  <si>
    <t>Female</t>
  </si>
  <si>
    <t>Male</t>
  </si>
  <si>
    <t>up to 115 cms</t>
  </si>
  <si>
    <t>Age</t>
  </si>
  <si>
    <r>
      <t xml:space="preserve">JUNIORS  </t>
    </r>
    <r>
      <rPr>
        <b/>
        <sz val="8"/>
        <rFont val="Arial"/>
        <family val="2"/>
      </rPr>
      <t>(height in cms)</t>
    </r>
  </si>
  <si>
    <t>Date Of Birth</t>
  </si>
  <si>
    <t>WHITE - BLUE BELT Belt Grades</t>
  </si>
  <si>
    <t>SPARRING DIVISIONS</t>
  </si>
  <si>
    <t>First</t>
  </si>
  <si>
    <t>**PRE-ARRANGED FREE SPARRING (This is a 2 person Team event)</t>
  </si>
  <si>
    <t>Surname</t>
  </si>
  <si>
    <t>*POWER TEST IS FOR 6th KUP AND AGED 13 AND ABOVE</t>
  </si>
  <si>
    <t>BLACK</t>
  </si>
  <si>
    <t>Pre-Arranged FS**</t>
  </si>
  <si>
    <t>RED</t>
  </si>
  <si>
    <t>COMPETITOR DETAILS - COMPLETE IN FULL.</t>
  </si>
  <si>
    <t>SPEC TECH</t>
  </si>
  <si>
    <t>ADULT 36yrs +</t>
  </si>
  <si>
    <t>BLUE</t>
  </si>
  <si>
    <t>2016 NORTH EAST CHALLENGE CUP</t>
  </si>
  <si>
    <t>POWER TEST*</t>
  </si>
  <si>
    <t>ADULT 18-35</t>
  </si>
  <si>
    <t>GREEN</t>
  </si>
  <si>
    <t>08:30 Doors Open - 09:00 Start</t>
  </si>
  <si>
    <t>SPARRING</t>
  </si>
  <si>
    <t>15-17</t>
  </si>
  <si>
    <t>13-14</t>
  </si>
  <si>
    <t>TEENS</t>
  </si>
  <si>
    <t>YELLOW</t>
  </si>
  <si>
    <t>PATTERNS</t>
  </si>
  <si>
    <t>9-12</t>
  </si>
  <si>
    <t>&lt;9</t>
  </si>
  <si>
    <t>JUNIOR UNDER 13</t>
  </si>
  <si>
    <t>WHITE</t>
  </si>
  <si>
    <t>EVENTS</t>
  </si>
  <si>
    <t>AGE GROUP</t>
  </si>
  <si>
    <t>GRADE</t>
  </si>
  <si>
    <t>GRADE &amp; EVENT SELECTION</t>
  </si>
  <si>
    <t>COACH REGISTRATION</t>
  </si>
  <si>
    <t>MAILING ADDRESS</t>
  </si>
  <si>
    <t>SPECTATOR REGISTRATION</t>
  </si>
  <si>
    <t>COACH NAME</t>
  </si>
  <si>
    <t>COACH PASS FEE £5</t>
  </si>
  <si>
    <t>TOTAL COST (A)</t>
  </si>
  <si>
    <t>TOTAL COST (B)</t>
  </si>
  <si>
    <t>A</t>
  </si>
  <si>
    <t>B</t>
  </si>
  <si>
    <t>C</t>
  </si>
  <si>
    <t>SUB TOTALS</t>
  </si>
  <si>
    <t>TOTAL COST C</t>
  </si>
  <si>
    <t>TOTAL FEE DUE</t>
  </si>
  <si>
    <t>ATTACH PHOTO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</si>
</sst>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£&quot;#,##0;[Red]\-&quot;£&quot;#,##0"/>
    <numFmt numFmtId="8" formatCode="&quot;£&quot;#,##0.00;[Red]\-&quot;£&quot;#,##0.00"/>
    <numFmt numFmtId="164" formatCode="&quot;£&quot;#,##0"/>
    <numFmt numFmtId="165" formatCode="dd/mm/yy;@"/>
    <numFmt numFmtId="169" formatCode="_-[$£-809]* #,##0_-;\-[$£-809]* #,##0_-;_-[$£-809]* &quot;-&quot;??_-;_-@_-"/>
  </numFmts>
  <fonts count="63" x14ac:knownFonts="1">
    <font>
      <sz val="10"/>
      <name val="Arial"/>
    </font>
    <font>
      <sz val="8"/>
      <name val="Arial"/>
      <family val="2"/>
    </font>
    <font>
      <sz val="5"/>
      <name val="Arial"/>
      <family val="2"/>
    </font>
    <font>
      <u/>
      <sz val="10"/>
      <color indexed="12"/>
      <name val="Arial"/>
      <family val="2"/>
    </font>
    <font>
      <b/>
      <sz val="16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6"/>
      <color indexed="9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5"/>
      <name val="Calibri"/>
      <family val="2"/>
      <scheme val="minor"/>
    </font>
    <font>
      <b/>
      <u/>
      <sz val="8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indexed="4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16"/>
      <color indexed="9"/>
      <name val="Arial"/>
      <family val="2"/>
    </font>
    <font>
      <b/>
      <sz val="10"/>
      <color indexed="9"/>
      <name val="Arial"/>
      <family val="2"/>
    </font>
    <font>
      <b/>
      <sz val="8"/>
      <color rgb="FFFF000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7.5"/>
      <color theme="0"/>
      <name val="Arial"/>
      <family val="2"/>
    </font>
    <font>
      <b/>
      <sz val="11"/>
      <color rgb="FFFF0000"/>
      <name val="Arial"/>
      <family val="2"/>
    </font>
    <font>
      <b/>
      <sz val="8"/>
      <color theme="0"/>
      <name val="Arial"/>
      <family val="2"/>
    </font>
    <font>
      <sz val="12"/>
      <name val="Arial"/>
      <family val="2"/>
    </font>
    <font>
      <sz val="11"/>
      <color rgb="FF333333"/>
      <name val="Consolas"/>
      <family val="3"/>
    </font>
    <font>
      <b/>
      <u/>
      <sz val="8"/>
      <color rgb="FFFF0000"/>
      <name val="Arial"/>
      <family val="2"/>
    </font>
    <font>
      <b/>
      <u/>
      <sz val="8"/>
      <color theme="0"/>
      <name val="Arial"/>
      <family val="2"/>
    </font>
    <font>
      <sz val="11"/>
      <name val="Arial"/>
      <family val="2"/>
    </font>
    <font>
      <sz val="7"/>
      <name val="Arial"/>
      <family val="2"/>
    </font>
    <font>
      <b/>
      <sz val="9"/>
      <color indexed="9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b/>
      <sz val="11"/>
      <color theme="0"/>
      <name val="Arial"/>
      <family val="2"/>
    </font>
    <font>
      <sz val="7"/>
      <color theme="0"/>
      <name val="Arial"/>
      <family val="2"/>
    </font>
    <font>
      <b/>
      <sz val="10"/>
      <color theme="0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6"/>
      <color indexed="8"/>
      <name val="Arial"/>
      <family val="2"/>
    </font>
    <font>
      <b/>
      <sz val="9"/>
      <color indexed="10"/>
      <name val="Arial"/>
      <family val="2"/>
    </font>
    <font>
      <b/>
      <sz val="12"/>
      <color theme="0"/>
      <name val="Arial"/>
      <family val="2"/>
    </font>
    <font>
      <b/>
      <sz val="11"/>
      <color indexed="10"/>
      <name val="Arial"/>
      <family val="2"/>
    </font>
    <font>
      <sz val="8"/>
      <color indexed="8"/>
      <name val="Arial"/>
      <family val="2"/>
    </font>
    <font>
      <sz val="6"/>
      <name val="Arial"/>
      <family val="2"/>
    </font>
    <font>
      <b/>
      <sz val="7"/>
      <name val="Arial"/>
      <family val="2"/>
    </font>
    <font>
      <b/>
      <sz val="10"/>
      <color theme="1"/>
      <name val="Arial"/>
      <family val="2"/>
    </font>
    <font>
      <b/>
      <sz val="11"/>
      <color indexed="9"/>
      <name val="Arial"/>
      <family val="2"/>
    </font>
    <font>
      <b/>
      <sz val="13"/>
      <color indexed="8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8"/>
      <color rgb="FF333333"/>
      <name val="Consolas"/>
      <family val="3"/>
    </font>
    <font>
      <b/>
      <sz val="16"/>
      <color theme="1"/>
      <name val="Calibri"/>
      <family val="2"/>
      <scheme val="minor"/>
    </font>
    <font>
      <sz val="8"/>
      <color rgb="FFFF0000"/>
      <name val="Arial"/>
      <family val="2"/>
    </font>
    <font>
      <b/>
      <sz val="12"/>
      <color theme="0"/>
      <name val="Calibri"/>
      <family val="2"/>
      <scheme val="minor"/>
    </font>
    <font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medium">
        <color indexed="22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9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Border="1"/>
    <xf numFmtId="0" fontId="1" fillId="0" borderId="0" xfId="0" applyFont="1" applyBorder="1" applyAlignment="1"/>
    <xf numFmtId="0" fontId="2" fillId="0" borderId="0" xfId="0" applyFont="1" applyBorder="1"/>
    <xf numFmtId="0" fontId="1" fillId="0" borderId="0" xfId="0" applyFont="1" applyBorder="1" applyAlignment="1">
      <alignment vertical="center"/>
    </xf>
    <xf numFmtId="0" fontId="2" fillId="0" borderId="0" xfId="0" applyFont="1" applyBorder="1" applyAlignment="1"/>
    <xf numFmtId="0" fontId="4" fillId="0" borderId="0" xfId="0" applyFont="1" applyAlignment="1">
      <alignment vertical="center"/>
    </xf>
    <xf numFmtId="0" fontId="5" fillId="0" borderId="0" xfId="0" applyFont="1" applyAlignment="1"/>
    <xf numFmtId="0" fontId="6" fillId="0" borderId="0" xfId="0" applyFont="1"/>
    <xf numFmtId="0" fontId="7" fillId="0" borderId="0" xfId="0" applyFont="1"/>
    <xf numFmtId="0" fontId="6" fillId="0" borderId="0" xfId="0" applyFont="1" applyAlignment="1"/>
    <xf numFmtId="0" fontId="8" fillId="0" borderId="0" xfId="0" applyFont="1" applyAlignment="1">
      <alignment horizontal="right"/>
    </xf>
    <xf numFmtId="0" fontId="8" fillId="0" borderId="0" xfId="0" applyFont="1" applyBorder="1" applyAlignment="1">
      <alignment horizontal="right"/>
    </xf>
    <xf numFmtId="0" fontId="6" fillId="0" borderId="0" xfId="0" applyFont="1" applyBorder="1" applyAlignment="1"/>
    <xf numFmtId="0" fontId="6" fillId="0" borderId="0" xfId="0" applyFont="1" applyAlignment="1">
      <alignment horizontal="right"/>
    </xf>
    <xf numFmtId="0" fontId="9" fillId="0" borderId="0" xfId="1" applyFont="1" applyBorder="1" applyAlignment="1" applyProtection="1"/>
    <xf numFmtId="0" fontId="6" fillId="0" borderId="0" xfId="0" applyFont="1" applyBorder="1"/>
    <xf numFmtId="0" fontId="10" fillId="2" borderId="1" xfId="0" applyFont="1" applyFill="1" applyBorder="1" applyAlignment="1"/>
    <xf numFmtId="0" fontId="10" fillId="2" borderId="2" xfId="0" applyFont="1" applyFill="1" applyBorder="1" applyAlignment="1"/>
    <xf numFmtId="0" fontId="10" fillId="2" borderId="2" xfId="0" applyFont="1" applyFill="1" applyBorder="1" applyAlignment="1">
      <alignment horizontal="right"/>
    </xf>
    <xf numFmtId="0" fontId="10" fillId="3" borderId="3" xfId="0" applyFont="1" applyFill="1" applyBorder="1" applyAlignment="1"/>
    <xf numFmtId="0" fontId="5" fillId="0" borderId="4" xfId="0" applyFont="1" applyBorder="1"/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horizontal="right"/>
    </xf>
    <xf numFmtId="0" fontId="8" fillId="0" borderId="7" xfId="0" applyFont="1" applyBorder="1" applyAlignment="1">
      <alignment vertical="center"/>
    </xf>
    <xf numFmtId="0" fontId="6" fillId="0" borderId="8" xfId="0" quotePrefix="1" applyNumberFormat="1" applyFont="1" applyFill="1" applyBorder="1" applyAlignment="1">
      <alignment vertical="center"/>
    </xf>
    <xf numFmtId="164" fontId="8" fillId="0" borderId="8" xfId="0" applyNumberFormat="1" applyFont="1" applyFill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6" fillId="0" borderId="10" xfId="0" quotePrefix="1" applyNumberFormat="1" applyFont="1" applyFill="1" applyBorder="1" applyAlignment="1">
      <alignment vertical="center"/>
    </xf>
    <xf numFmtId="164" fontId="8" fillId="0" borderId="10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6" fillId="0" borderId="12" xfId="0" quotePrefix="1" applyNumberFormat="1" applyFont="1" applyFill="1" applyBorder="1" applyAlignment="1">
      <alignment horizontal="left" vertical="center"/>
    </xf>
    <xf numFmtId="0" fontId="6" fillId="0" borderId="14" xfId="0" quotePrefix="1" applyNumberFormat="1" applyFont="1" applyFill="1" applyBorder="1" applyAlignment="1">
      <alignment horizontal="left" vertical="center"/>
    </xf>
    <xf numFmtId="0" fontId="11" fillId="0" borderId="15" xfId="0" applyFont="1" applyFill="1" applyBorder="1" applyAlignment="1">
      <alignment vertical="center"/>
    </xf>
    <xf numFmtId="0" fontId="11" fillId="0" borderId="16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4" fontId="6" fillId="0" borderId="0" xfId="0" applyNumberFormat="1" applyFont="1" applyBorder="1" applyAlignment="1">
      <alignment vertical="center"/>
    </xf>
    <xf numFmtId="14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164" fontId="12" fillId="3" borderId="18" xfId="0" applyNumberFormat="1" applyFont="1" applyFill="1" applyBorder="1" applyAlignment="1">
      <alignment vertical="center"/>
    </xf>
    <xf numFmtId="0" fontId="13" fillId="0" borderId="0" xfId="0" applyFont="1" applyBorder="1"/>
    <xf numFmtId="0" fontId="13" fillId="0" borderId="0" xfId="0" applyFont="1" applyBorder="1" applyAlignment="1"/>
    <xf numFmtId="0" fontId="14" fillId="0" borderId="0" xfId="0" applyFont="1" applyBorder="1" applyAlignment="1">
      <alignment wrapText="1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right" vertical="center"/>
    </xf>
    <xf numFmtId="0" fontId="8" fillId="0" borderId="20" xfId="0" applyFont="1" applyBorder="1" applyAlignment="1">
      <alignment horizontal="left"/>
    </xf>
    <xf numFmtId="0" fontId="8" fillId="0" borderId="21" xfId="0" applyFont="1" applyBorder="1" applyAlignment="1">
      <alignment horizontal="left"/>
    </xf>
    <xf numFmtId="0" fontId="6" fillId="0" borderId="22" xfId="0" applyFont="1" applyFill="1" applyBorder="1" applyAlignment="1">
      <alignment horizontal="left" vertical="center"/>
    </xf>
    <xf numFmtId="0" fontId="6" fillId="0" borderId="23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8" fillId="0" borderId="26" xfId="0" applyFont="1" applyBorder="1" applyAlignment="1">
      <alignment horizontal="left"/>
    </xf>
    <xf numFmtId="0" fontId="5" fillId="0" borderId="23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6" fillId="0" borderId="24" xfId="0" quotePrefix="1" applyNumberFormat="1" applyFont="1" applyFill="1" applyBorder="1" applyAlignment="1">
      <alignment horizontal="left" vertical="center"/>
    </xf>
    <xf numFmtId="0" fontId="6" fillId="0" borderId="27" xfId="0" quotePrefix="1" applyNumberFormat="1" applyFont="1" applyFill="1" applyBorder="1" applyAlignment="1">
      <alignment horizontal="left" vertical="center"/>
    </xf>
    <xf numFmtId="0" fontId="6" fillId="0" borderId="12" xfId="0" quotePrefix="1" applyNumberFormat="1" applyFont="1" applyFill="1" applyBorder="1" applyAlignment="1">
      <alignment horizontal="left" vertical="center"/>
    </xf>
    <xf numFmtId="0" fontId="6" fillId="0" borderId="14" xfId="0" quotePrefix="1" applyNumberFormat="1" applyFont="1" applyFill="1" applyBorder="1" applyAlignment="1">
      <alignment horizontal="left" vertical="center"/>
    </xf>
    <xf numFmtId="0" fontId="6" fillId="0" borderId="28" xfId="0" applyFont="1" applyBorder="1" applyAlignment="1">
      <alignment horizontal="left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1" fillId="0" borderId="28" xfId="0" applyFont="1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1" fillId="0" borderId="28" xfId="0" applyFont="1" applyBorder="1" applyAlignment="1"/>
    <xf numFmtId="0" fontId="1" fillId="0" borderId="28" xfId="0" applyFont="1" applyBorder="1" applyAlignment="1">
      <alignment textRotation="90"/>
    </xf>
    <xf numFmtId="0" fontId="1" fillId="0" borderId="28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textRotation="90"/>
    </xf>
    <xf numFmtId="0" fontId="1" fillId="0" borderId="0" xfId="0" applyFont="1" applyBorder="1" applyAlignment="1">
      <alignment horizontal="right"/>
    </xf>
    <xf numFmtId="0" fontId="3" fillId="0" borderId="28" xfId="1" applyBorder="1" applyAlignment="1" applyProtection="1"/>
    <xf numFmtId="0" fontId="3" fillId="0" borderId="0" xfId="1" applyBorder="1" applyAlignment="1" applyProtection="1"/>
    <xf numFmtId="0" fontId="1" fillId="0" borderId="28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28" xfId="0" applyFont="1" applyBorder="1" applyAlignment="1">
      <alignment horizontal="left" textRotation="90"/>
    </xf>
    <xf numFmtId="0" fontId="20" fillId="2" borderId="29" xfId="0" applyFont="1" applyFill="1" applyBorder="1" applyAlignment="1">
      <alignment horizontal="center"/>
    </xf>
    <xf numFmtId="0" fontId="20" fillId="2" borderId="30" xfId="0" applyFont="1" applyFill="1" applyBorder="1" applyAlignment="1">
      <alignment horizontal="center"/>
    </xf>
    <xf numFmtId="0" fontId="20" fillId="2" borderId="31" xfId="0" applyFont="1" applyFill="1" applyBorder="1" applyAlignment="1">
      <alignment horizontal="center"/>
    </xf>
    <xf numFmtId="0" fontId="19" fillId="0" borderId="32" xfId="0" applyFont="1" applyBorder="1" applyAlignment="1">
      <alignment vertical="center"/>
    </xf>
    <xf numFmtId="0" fontId="19" fillId="0" borderId="33" xfId="0" applyFont="1" applyBorder="1" applyAlignment="1">
      <alignment horizontal="center" vertical="center"/>
    </xf>
    <xf numFmtId="0" fontId="0" fillId="0" borderId="30" xfId="0" applyBorder="1"/>
    <xf numFmtId="0" fontId="0" fillId="0" borderId="31" xfId="0" applyBorder="1"/>
    <xf numFmtId="0" fontId="19" fillId="0" borderId="34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textRotation="90" wrapText="1"/>
    </xf>
    <xf numFmtId="0" fontId="22" fillId="0" borderId="35" xfId="0" applyFont="1" applyBorder="1" applyAlignment="1">
      <alignment horizontal="center" textRotation="90" wrapText="1"/>
    </xf>
    <xf numFmtId="0" fontId="23" fillId="0" borderId="4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4" fillId="0" borderId="34" xfId="0" applyFont="1" applyFill="1" applyBorder="1" applyAlignment="1">
      <alignment horizontal="center" textRotation="90"/>
    </xf>
    <xf numFmtId="0" fontId="19" fillId="0" borderId="34" xfId="0" applyFont="1" applyFill="1" applyBorder="1" applyAlignment="1">
      <alignment horizontal="center" textRotation="90" wrapText="1"/>
    </xf>
    <xf numFmtId="0" fontId="24" fillId="0" borderId="34" xfId="0" applyFont="1" applyFill="1" applyBorder="1" applyAlignment="1">
      <alignment horizontal="center" textRotation="90" wrapText="1"/>
    </xf>
    <xf numFmtId="0" fontId="25" fillId="4" borderId="37" xfId="0" applyFont="1" applyFill="1" applyBorder="1" applyAlignment="1">
      <alignment horizontal="center" wrapText="1"/>
    </xf>
    <xf numFmtId="0" fontId="25" fillId="4" borderId="19" xfId="0" applyFont="1" applyFill="1" applyBorder="1" applyAlignment="1">
      <alignment horizontal="center" wrapText="1"/>
    </xf>
    <xf numFmtId="0" fontId="0" fillId="0" borderId="38" xfId="0" applyBorder="1"/>
    <xf numFmtId="0" fontId="0" fillId="0" borderId="39" xfId="0" applyBorder="1"/>
    <xf numFmtId="0" fontId="0" fillId="0" borderId="36" xfId="0" applyBorder="1"/>
    <xf numFmtId="0" fontId="0" fillId="0" borderId="6" xfId="0" applyBorder="1"/>
    <xf numFmtId="0" fontId="0" fillId="0" borderId="40" xfId="0" applyBorder="1"/>
    <xf numFmtId="0" fontId="22" fillId="0" borderId="38" xfId="0" applyFont="1" applyBorder="1" applyAlignment="1">
      <alignment horizontal="center" textRotation="90" wrapText="1"/>
    </xf>
    <xf numFmtId="0" fontId="22" fillId="0" borderId="41" xfId="0" applyFont="1" applyBorder="1" applyAlignment="1">
      <alignment horizontal="center" textRotation="90" wrapText="1"/>
    </xf>
    <xf numFmtId="0" fontId="1" fillId="0" borderId="20" xfId="0" applyFont="1" applyBorder="1" applyAlignment="1">
      <alignment textRotation="90"/>
    </xf>
    <xf numFmtId="0" fontId="1" fillId="0" borderId="42" xfId="0" applyFont="1" applyBorder="1" applyAlignment="1">
      <alignment textRotation="90"/>
    </xf>
    <xf numFmtId="0" fontId="1" fillId="0" borderId="21" xfId="0" applyFont="1" applyBorder="1" applyAlignment="1">
      <alignment textRotation="90"/>
    </xf>
    <xf numFmtId="0" fontId="1" fillId="0" borderId="21" xfId="0" quotePrefix="1" applyFont="1" applyBorder="1" applyAlignment="1">
      <alignment textRotation="90"/>
    </xf>
    <xf numFmtId="0" fontId="1" fillId="0" borderId="43" xfId="0" applyFont="1" applyBorder="1" applyAlignment="1">
      <alignment textRotation="90"/>
    </xf>
    <xf numFmtId="0" fontId="1" fillId="0" borderId="26" xfId="0" applyFont="1" applyBorder="1" applyAlignment="1">
      <alignment textRotation="90"/>
    </xf>
    <xf numFmtId="0" fontId="1" fillId="0" borderId="40" xfId="0" applyFont="1" applyBorder="1" applyAlignment="1">
      <alignment wrapText="1"/>
    </xf>
    <xf numFmtId="0" fontId="0" fillId="0" borderId="40" xfId="0" applyBorder="1" applyAlignment="1">
      <alignment wrapText="1"/>
    </xf>
    <xf numFmtId="0" fontId="26" fillId="0" borderId="4" xfId="0" applyFont="1" applyBorder="1" applyAlignment="1">
      <alignment horizontal="center" textRotation="90" wrapText="1"/>
    </xf>
    <xf numFmtId="0" fontId="26" fillId="0" borderId="6" xfId="0" applyFont="1" applyBorder="1" applyAlignment="1">
      <alignment horizontal="center" textRotation="90" wrapText="1"/>
    </xf>
    <xf numFmtId="0" fontId="0" fillId="0" borderId="37" xfId="0" applyBorder="1"/>
    <xf numFmtId="0" fontId="0" fillId="0" borderId="0" xfId="0" applyBorder="1"/>
    <xf numFmtId="0" fontId="19" fillId="0" borderId="0" xfId="0" applyFont="1" applyBorder="1" applyAlignment="1">
      <alignment horizontal="center" textRotation="90" wrapText="1"/>
    </xf>
    <xf numFmtId="0" fontId="24" fillId="0" borderId="34" xfId="0" applyFont="1" applyFill="1" applyBorder="1" applyAlignment="1">
      <alignment horizontal="center" textRotation="90"/>
    </xf>
    <xf numFmtId="6" fontId="1" fillId="0" borderId="0" xfId="0" applyNumberFormat="1" applyFont="1" applyBorder="1" applyAlignment="1">
      <alignment horizontal="center" vertical="center"/>
    </xf>
    <xf numFmtId="0" fontId="0" fillId="0" borderId="19" xfId="0" applyBorder="1"/>
    <xf numFmtId="0" fontId="19" fillId="0" borderId="44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8" fillId="0" borderId="13" xfId="0" applyFont="1" applyFill="1" applyBorder="1"/>
    <xf numFmtId="0" fontId="18" fillId="0" borderId="14" xfId="0" applyFont="1" applyFill="1" applyBorder="1"/>
    <xf numFmtId="0" fontId="1" fillId="0" borderId="10" xfId="0" applyFont="1" applyFill="1" applyBorder="1" applyAlignment="1">
      <alignment horizontal="center" vertical="center"/>
    </xf>
    <xf numFmtId="0" fontId="1" fillId="0" borderId="44" xfId="0" quotePrefix="1" applyNumberFormat="1" applyFont="1" applyFill="1" applyBorder="1" applyAlignment="1">
      <alignment horizontal="center" vertical="center"/>
    </xf>
    <xf numFmtId="0" fontId="1" fillId="0" borderId="45" xfId="0" quotePrefix="1" applyNumberFormat="1" applyFont="1" applyFill="1" applyBorder="1" applyAlignment="1">
      <alignment horizontal="center" vertical="center"/>
    </xf>
    <xf numFmtId="0" fontId="19" fillId="0" borderId="44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46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164" fontId="19" fillId="0" borderId="9" xfId="0" applyNumberFormat="1" applyFont="1" applyFill="1" applyBorder="1" applyAlignment="1">
      <alignment horizontal="right" vertical="center"/>
    </xf>
    <xf numFmtId="164" fontId="19" fillId="0" borderId="14" xfId="0" applyNumberFormat="1" applyFont="1" applyFill="1" applyBorder="1" applyAlignment="1">
      <alignment horizontal="right" vertical="center"/>
    </xf>
    <xf numFmtId="0" fontId="1" fillId="0" borderId="10" xfId="0" applyFont="1" applyFill="1" applyBorder="1" applyAlignment="1">
      <alignment horizontal="right" vertical="center"/>
    </xf>
    <xf numFmtId="165" fontId="1" fillId="0" borderId="10" xfId="0" quotePrefix="1" applyNumberFormat="1" applyFont="1" applyFill="1" applyBorder="1" applyAlignment="1">
      <alignment horizontal="center" vertical="center"/>
    </xf>
    <xf numFmtId="164" fontId="19" fillId="0" borderId="9" xfId="0" applyNumberFormat="1" applyFont="1" applyFill="1" applyBorder="1" applyAlignment="1">
      <alignment horizontal="right" vertical="center"/>
    </xf>
    <xf numFmtId="164" fontId="19" fillId="0" borderId="14" xfId="0" applyNumberFormat="1" applyFont="1" applyFill="1" applyBorder="1" applyAlignment="1">
      <alignment horizontal="right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44" xfId="0" applyNumberFormat="1" applyFont="1" applyFill="1" applyBorder="1" applyAlignment="1">
      <alignment horizontal="center" vertical="center"/>
    </xf>
    <xf numFmtId="0" fontId="1" fillId="0" borderId="45" xfId="0" applyNumberFormat="1" applyFont="1" applyFill="1" applyBorder="1" applyAlignment="1">
      <alignment horizontal="center" vertical="center"/>
    </xf>
    <xf numFmtId="165" fontId="1" fillId="0" borderId="10" xfId="0" applyNumberFormat="1" applyFont="1" applyFill="1" applyBorder="1" applyAlignment="1">
      <alignment horizontal="center" vertical="center"/>
    </xf>
    <xf numFmtId="164" fontId="19" fillId="0" borderId="47" xfId="0" applyNumberFormat="1" applyFont="1" applyFill="1" applyBorder="1" applyAlignment="1">
      <alignment horizontal="right" vertical="center"/>
    </xf>
    <xf numFmtId="164" fontId="19" fillId="0" borderId="48" xfId="0" applyNumberFormat="1" applyFont="1" applyFill="1" applyBorder="1" applyAlignment="1">
      <alignment horizontal="right" vertical="center"/>
    </xf>
    <xf numFmtId="0" fontId="1" fillId="0" borderId="30" xfId="0" applyFont="1" applyBorder="1"/>
    <xf numFmtId="0" fontId="1" fillId="0" borderId="30" xfId="0" applyFont="1" applyBorder="1" applyAlignment="1">
      <alignment textRotation="90"/>
    </xf>
    <xf numFmtId="0" fontId="27" fillId="4" borderId="30" xfId="0" applyFont="1" applyFill="1" applyBorder="1" applyAlignment="1">
      <alignment horizontal="right" vertical="center"/>
    </xf>
    <xf numFmtId="0" fontId="27" fillId="4" borderId="31" xfId="0" applyFont="1" applyFill="1" applyBorder="1" applyAlignment="1">
      <alignment horizontal="right" vertical="center"/>
    </xf>
    <xf numFmtId="164" fontId="28" fillId="0" borderId="34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right" vertical="center"/>
    </xf>
    <xf numFmtId="0" fontId="23" fillId="0" borderId="17" xfId="0" applyFont="1" applyBorder="1" applyAlignment="1">
      <alignment horizontal="center" vertical="center"/>
    </xf>
    <xf numFmtId="0" fontId="27" fillId="4" borderId="0" xfId="0" applyFont="1" applyFill="1" applyBorder="1" applyAlignment="1">
      <alignment horizontal="right" vertical="center"/>
    </xf>
    <xf numFmtId="0" fontId="27" fillId="4" borderId="19" xfId="0" applyFont="1" applyFill="1" applyBorder="1" applyAlignment="1">
      <alignment horizontal="right" vertical="center"/>
    </xf>
    <xf numFmtId="164" fontId="28" fillId="0" borderId="4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textRotation="90"/>
    </xf>
    <xf numFmtId="0" fontId="30" fillId="0" borderId="0" xfId="0" applyFont="1" applyBorder="1" applyAlignment="1">
      <alignment wrapText="1"/>
    </xf>
    <xf numFmtId="0" fontId="19" fillId="0" borderId="0" xfId="0" applyFont="1" applyBorder="1" applyAlignment="1">
      <alignment vertical="center"/>
    </xf>
    <xf numFmtId="14" fontId="19" fillId="0" borderId="0" xfId="0" applyNumberFormat="1" applyFont="1" applyBorder="1" applyAlignment="1">
      <alignment horizontal="right" vertical="center"/>
    </xf>
    <xf numFmtId="0" fontId="1" fillId="0" borderId="17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9" fillId="0" borderId="13" xfId="0" applyFont="1" applyBorder="1" applyAlignment="1">
      <alignment horizontal="right" vertical="center"/>
    </xf>
    <xf numFmtId="0" fontId="19" fillId="0" borderId="12" xfId="0" applyFont="1" applyBorder="1" applyAlignment="1">
      <alignment horizontal="right" vertical="center" textRotation="90"/>
    </xf>
    <xf numFmtId="0" fontId="1" fillId="0" borderId="13" xfId="0" applyFont="1" applyBorder="1" applyAlignment="1">
      <alignment vertical="center"/>
    </xf>
    <xf numFmtId="0" fontId="19" fillId="0" borderId="11" xfId="0" applyFont="1" applyBorder="1" applyAlignment="1">
      <alignment horizontal="right" vertical="center"/>
    </xf>
    <xf numFmtId="0" fontId="1" fillId="0" borderId="0" xfId="0" applyFont="1" applyAlignment="1">
      <alignment textRotation="90"/>
    </xf>
    <xf numFmtId="0" fontId="31" fillId="0" borderId="0" xfId="0" applyFont="1" applyBorder="1" applyAlignment="1">
      <alignment wrapText="1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vertical="center" wrapText="1"/>
    </xf>
    <xf numFmtId="0" fontId="24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33" fillId="0" borderId="6" xfId="0" applyFont="1" applyFill="1" applyBorder="1" applyAlignment="1">
      <alignment vertical="center"/>
    </xf>
    <xf numFmtId="0" fontId="33" fillId="0" borderId="36" xfId="0" applyFont="1" applyFill="1" applyBorder="1" applyAlignment="1">
      <alignment horizontal="center" vertical="center"/>
    </xf>
    <xf numFmtId="0" fontId="33" fillId="0" borderId="36" xfId="0" applyFont="1" applyFill="1" applyBorder="1" applyAlignment="1">
      <alignment vertical="center"/>
    </xf>
    <xf numFmtId="0" fontId="1" fillId="0" borderId="36" xfId="0" applyNumberFormat="1" applyFont="1" applyFill="1" applyBorder="1" applyAlignment="1">
      <alignment horizontal="left" vertical="center" wrapText="1"/>
    </xf>
    <xf numFmtId="0" fontId="21" fillId="0" borderId="36" xfId="0" applyFont="1" applyFill="1" applyBorder="1" applyAlignment="1">
      <alignment horizontal="center" vertical="center"/>
    </xf>
    <xf numFmtId="0" fontId="34" fillId="0" borderId="36" xfId="0" applyFont="1" applyFill="1" applyBorder="1" applyAlignment="1">
      <alignment horizontal="center" vertical="center"/>
    </xf>
    <xf numFmtId="0" fontId="35" fillId="0" borderId="36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/>
    </xf>
    <xf numFmtId="0" fontId="33" fillId="0" borderId="19" xfId="0" applyFont="1" applyFill="1" applyBorder="1" applyAlignment="1">
      <alignment vertical="center"/>
    </xf>
    <xf numFmtId="0" fontId="36" fillId="0" borderId="17" xfId="0" applyFont="1" applyFill="1" applyBorder="1" applyAlignment="1">
      <alignment horizontal="justify" vertical="center"/>
    </xf>
    <xf numFmtId="0" fontId="36" fillId="0" borderId="49" xfId="0" applyFont="1" applyFill="1" applyBorder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0" fontId="37" fillId="0" borderId="0" xfId="0" applyFont="1" applyFill="1" applyAlignment="1">
      <alignment vertical="center"/>
    </xf>
    <xf numFmtId="0" fontId="36" fillId="0" borderId="0" xfId="0" applyFont="1" applyFill="1" applyAlignment="1">
      <alignment horizontal="justify" vertical="center"/>
    </xf>
    <xf numFmtId="8" fontId="36" fillId="0" borderId="0" xfId="0" applyNumberFormat="1" applyFont="1" applyFill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21" fillId="0" borderId="5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left" vertical="center"/>
    </xf>
    <xf numFmtId="0" fontId="34" fillId="0" borderId="37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vertical="center"/>
    </xf>
    <xf numFmtId="0" fontId="18" fillId="0" borderId="0" xfId="0" applyFont="1" applyAlignment="1">
      <alignment horizontal="justify" vertical="center"/>
    </xf>
    <xf numFmtId="0" fontId="37" fillId="0" borderId="0" xfId="0" applyFont="1" applyFill="1" applyAlignment="1">
      <alignment horizontal="justify" vertical="center"/>
    </xf>
    <xf numFmtId="0" fontId="35" fillId="0" borderId="11" xfId="0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center" vertical="center"/>
    </xf>
    <xf numFmtId="0" fontId="35" fillId="0" borderId="12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left" vertical="center"/>
    </xf>
    <xf numFmtId="0" fontId="0" fillId="0" borderId="19" xfId="0" applyFill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39" fillId="5" borderId="0" xfId="0" applyFont="1" applyFill="1" applyBorder="1" applyAlignment="1">
      <alignment horizontal="centerContinuous" vertical="center"/>
    </xf>
    <xf numFmtId="0" fontId="40" fillId="5" borderId="0" xfId="0" applyFont="1" applyFill="1" applyBorder="1" applyAlignment="1">
      <alignment horizontal="centerContinuous" vertical="center"/>
    </xf>
    <xf numFmtId="0" fontId="41" fillId="5" borderId="0" xfId="0" applyFont="1" applyFill="1" applyBorder="1" applyAlignment="1">
      <alignment horizontal="centerContinuous" vertical="center"/>
    </xf>
    <xf numFmtId="0" fontId="24" fillId="5" borderId="0" xfId="0" applyFont="1" applyFill="1" applyBorder="1" applyAlignment="1">
      <alignment horizontal="centerContinuous" vertical="center"/>
    </xf>
    <xf numFmtId="0" fontId="42" fillId="0" borderId="11" xfId="0" applyFont="1" applyFill="1" applyBorder="1" applyAlignment="1">
      <alignment horizontal="center" vertical="center"/>
    </xf>
    <xf numFmtId="0" fontId="42" fillId="0" borderId="13" xfId="0" applyFont="1" applyFill="1" applyBorder="1" applyAlignment="1">
      <alignment horizontal="center" vertical="center"/>
    </xf>
    <xf numFmtId="0" fontId="42" fillId="0" borderId="12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right" vertical="center"/>
    </xf>
    <xf numFmtId="0" fontId="35" fillId="0" borderId="0" xfId="0" applyFont="1" applyFill="1" applyBorder="1" applyAlignment="1">
      <alignment vertical="top" wrapText="1"/>
    </xf>
    <xf numFmtId="0" fontId="43" fillId="0" borderId="0" xfId="0" applyFont="1" applyFill="1" applyBorder="1" applyAlignment="1">
      <alignment horizontal="left" vertical="center"/>
    </xf>
    <xf numFmtId="0" fontId="44" fillId="0" borderId="0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/>
    </xf>
    <xf numFmtId="0" fontId="41" fillId="3" borderId="0" xfId="0" applyFont="1" applyFill="1" applyBorder="1" applyAlignment="1">
      <alignment horizontal="center" vertical="center"/>
    </xf>
    <xf numFmtId="0" fontId="24" fillId="5" borderId="0" xfId="0" applyFont="1" applyFill="1" applyBorder="1" applyAlignment="1">
      <alignment horizontal="center" vertical="center"/>
    </xf>
    <xf numFmtId="0" fontId="35" fillId="0" borderId="11" xfId="0" applyFont="1" applyFill="1" applyBorder="1" applyAlignment="1">
      <alignment horizontal="left" vertical="center"/>
    </xf>
    <xf numFmtId="0" fontId="35" fillId="0" borderId="13" xfId="0" applyFont="1" applyFill="1" applyBorder="1" applyAlignment="1">
      <alignment horizontal="left" vertical="center"/>
    </xf>
    <xf numFmtId="0" fontId="35" fillId="0" borderId="12" xfId="0" applyFont="1" applyFill="1" applyBorder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33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justify" vertical="top" wrapText="1"/>
    </xf>
    <xf numFmtId="0" fontId="38" fillId="0" borderId="0" xfId="0" applyFont="1" applyFill="1" applyBorder="1" applyAlignment="1">
      <alignment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45" fillId="0" borderId="0" xfId="0" applyFont="1" applyBorder="1" applyAlignment="1">
      <alignment vertical="center"/>
    </xf>
    <xf numFmtId="0" fontId="44" fillId="0" borderId="0" xfId="0" applyFont="1" applyFill="1" applyBorder="1" applyAlignment="1">
      <alignment horizontal="right" vertical="center"/>
    </xf>
    <xf numFmtId="0" fontId="47" fillId="3" borderId="0" xfId="0" applyFont="1" applyFill="1" applyBorder="1" applyAlignment="1">
      <alignment horizontal="center" vertical="center"/>
    </xf>
    <xf numFmtId="0" fontId="24" fillId="6" borderId="0" xfId="0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right" vertical="center"/>
    </xf>
    <xf numFmtId="0" fontId="34" fillId="0" borderId="0" xfId="0" applyFont="1" applyFill="1" applyBorder="1" applyAlignment="1">
      <alignment horizontal="left" vertical="center"/>
    </xf>
    <xf numFmtId="0" fontId="34" fillId="0" borderId="0" xfId="0" applyFont="1" applyFill="1" applyBorder="1" applyAlignment="1">
      <alignment horizontal="right" vertical="center"/>
    </xf>
    <xf numFmtId="0" fontId="49" fillId="0" borderId="0" xfId="0" applyFont="1" applyAlignment="1">
      <alignment vertical="center"/>
    </xf>
    <xf numFmtId="0" fontId="49" fillId="0" borderId="0" xfId="0" applyFont="1" applyBorder="1" applyAlignment="1">
      <alignment vertical="center"/>
    </xf>
    <xf numFmtId="0" fontId="0" fillId="0" borderId="11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42" fillId="0" borderId="49" xfId="0" applyFont="1" applyFill="1" applyBorder="1" applyAlignment="1">
      <alignment horizontal="right" vertical="center"/>
    </xf>
    <xf numFmtId="0" fontId="42" fillId="0" borderId="0" xfId="0" applyFont="1" applyFill="1" applyBorder="1" applyAlignment="1">
      <alignment horizontal="right" vertical="center"/>
    </xf>
    <xf numFmtId="0" fontId="0" fillId="0" borderId="11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40" fillId="0" borderId="0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vertical="center"/>
    </xf>
    <xf numFmtId="0" fontId="47" fillId="0" borderId="0" xfId="0" applyFont="1" applyFill="1" applyBorder="1" applyAlignment="1">
      <alignment horizontal="left" vertical="center"/>
    </xf>
    <xf numFmtId="0" fontId="42" fillId="0" borderId="0" xfId="0" applyFont="1" applyFill="1" applyBorder="1" applyAlignment="1">
      <alignment horizontal="left" vertical="center"/>
    </xf>
    <xf numFmtId="0" fontId="33" fillId="0" borderId="0" xfId="0" applyFont="1" applyFill="1" applyBorder="1" applyAlignment="1">
      <alignment vertical="center"/>
    </xf>
    <xf numFmtId="0" fontId="24" fillId="5" borderId="0" xfId="0" applyFont="1" applyFill="1" applyBorder="1" applyAlignment="1">
      <alignment vertical="center"/>
    </xf>
    <xf numFmtId="0" fontId="24" fillId="7" borderId="0" xfId="0" applyFont="1" applyFill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43" fillId="0" borderId="17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42" fillId="0" borderId="0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33" fillId="0" borderId="19" xfId="0" applyFont="1" applyBorder="1" applyAlignment="1">
      <alignment vertical="center"/>
    </xf>
    <xf numFmtId="0" fontId="36" fillId="0" borderId="0" xfId="0" applyFont="1" applyBorder="1" applyAlignment="1">
      <alignment horizontal="right" vertical="center"/>
    </xf>
    <xf numFmtId="0" fontId="39" fillId="8" borderId="0" xfId="0" applyFont="1" applyFill="1" applyBorder="1" applyAlignment="1">
      <alignment horizontal="right" vertical="center"/>
    </xf>
    <xf numFmtId="0" fontId="40" fillId="8" borderId="0" xfId="0" applyFont="1" applyFill="1" applyBorder="1" applyAlignment="1">
      <alignment horizontal="center" vertical="center"/>
    </xf>
    <xf numFmtId="0" fontId="40" fillId="8" borderId="0" xfId="0" applyFont="1" applyFill="1" applyBorder="1" applyAlignment="1">
      <alignment vertical="center"/>
    </xf>
    <xf numFmtId="0" fontId="39" fillId="8" borderId="0" xfId="0" applyFont="1" applyFill="1" applyBorder="1" applyAlignment="1">
      <alignment horizontal="left" vertical="center"/>
    </xf>
    <xf numFmtId="0" fontId="36" fillId="0" borderId="0" xfId="0" applyFont="1"/>
    <xf numFmtId="0" fontId="42" fillId="0" borderId="0" xfId="0" applyFont="1" applyFill="1" applyBorder="1" applyAlignment="1">
      <alignment vertical="center"/>
    </xf>
    <xf numFmtId="0" fontId="35" fillId="0" borderId="11" xfId="0" applyFont="1" applyFill="1" applyBorder="1" applyAlignment="1">
      <alignment vertical="center"/>
    </xf>
    <xf numFmtId="0" fontId="35" fillId="0" borderId="13" xfId="0" applyFont="1" applyFill="1" applyBorder="1" applyAlignment="1">
      <alignment vertical="center"/>
    </xf>
    <xf numFmtId="0" fontId="35" fillId="0" borderId="51" xfId="0" applyFont="1" applyFill="1" applyBorder="1" applyAlignment="1">
      <alignment vertical="center"/>
    </xf>
    <xf numFmtId="0" fontId="19" fillId="0" borderId="52" xfId="0" applyFont="1" applyBorder="1" applyAlignment="1">
      <alignment horizontal="left" vertical="center"/>
    </xf>
    <xf numFmtId="0" fontId="19" fillId="0" borderId="53" xfId="0" applyFont="1" applyBorder="1" applyAlignment="1">
      <alignment horizontal="left" vertical="center"/>
    </xf>
    <xf numFmtId="0" fontId="19" fillId="0" borderId="54" xfId="0" applyFont="1" applyBorder="1" applyAlignment="1">
      <alignment horizontal="left" vertical="center"/>
    </xf>
    <xf numFmtId="14" fontId="19" fillId="0" borderId="11" xfId="0" applyNumberFormat="1" applyFont="1" applyBorder="1" applyAlignment="1">
      <alignment horizontal="center" vertical="center"/>
    </xf>
    <xf numFmtId="14" fontId="19" fillId="0" borderId="12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38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0" fontId="41" fillId="8" borderId="0" xfId="0" applyFont="1" applyFill="1" applyBorder="1" applyAlignment="1">
      <alignment horizontal="center" vertical="center"/>
    </xf>
    <xf numFmtId="0" fontId="41" fillId="8" borderId="0" xfId="0" applyFont="1" applyFill="1" applyBorder="1" applyAlignment="1">
      <alignment vertical="center"/>
    </xf>
    <xf numFmtId="0" fontId="47" fillId="8" borderId="0" xfId="0" applyFont="1" applyFill="1" applyBorder="1" applyAlignment="1">
      <alignment horizontal="left" vertical="center"/>
    </xf>
    <xf numFmtId="0" fontId="50" fillId="0" borderId="0" xfId="0" applyFont="1" applyFill="1" applyBorder="1" applyAlignment="1">
      <alignment vertical="center"/>
    </xf>
    <xf numFmtId="0" fontId="51" fillId="0" borderId="0" xfId="0" applyFont="1" applyFill="1" applyBorder="1" applyAlignment="1">
      <alignment horizontal="center" vertical="center"/>
    </xf>
    <xf numFmtId="0" fontId="35" fillId="0" borderId="11" xfId="0" applyFont="1" applyFill="1" applyBorder="1" applyAlignment="1">
      <alignment horizontal="left" vertical="center"/>
    </xf>
    <xf numFmtId="0" fontId="35" fillId="0" borderId="13" xfId="0" applyFont="1" applyFill="1" applyBorder="1" applyAlignment="1">
      <alignment horizontal="left" vertical="center"/>
    </xf>
    <xf numFmtId="0" fontId="35" fillId="0" borderId="12" xfId="0" applyFont="1" applyFill="1" applyBorder="1" applyAlignment="1">
      <alignment horizontal="left" vertical="center"/>
    </xf>
    <xf numFmtId="0" fontId="51" fillId="0" borderId="0" xfId="0" applyFont="1" applyFill="1" applyBorder="1" applyAlignment="1">
      <alignment vertical="center"/>
    </xf>
    <xf numFmtId="0" fontId="51" fillId="0" borderId="17" xfId="0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center" vertical="center"/>
    </xf>
    <xf numFmtId="0" fontId="33" fillId="0" borderId="13" xfId="0" applyFont="1" applyFill="1" applyBorder="1" applyAlignment="1">
      <alignment horizontal="center" vertical="center"/>
    </xf>
    <xf numFmtId="0" fontId="33" fillId="0" borderId="1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right" vertical="center"/>
    </xf>
    <xf numFmtId="0" fontId="52" fillId="0" borderId="11" xfId="0" applyFont="1" applyFill="1" applyBorder="1" applyAlignment="1">
      <alignment horizontal="center" vertical="center"/>
    </xf>
    <xf numFmtId="0" fontId="52" fillId="0" borderId="13" xfId="0" applyFont="1" applyFill="1" applyBorder="1" applyAlignment="1">
      <alignment horizontal="center" vertical="center"/>
    </xf>
    <xf numFmtId="0" fontId="52" fillId="0" borderId="12" xfId="0" applyFont="1" applyFill="1" applyBorder="1" applyAlignment="1">
      <alignment horizontal="center" vertical="center"/>
    </xf>
    <xf numFmtId="0" fontId="53" fillId="8" borderId="3" xfId="0" applyFont="1" applyFill="1" applyBorder="1" applyAlignment="1">
      <alignment horizontal="center" vertical="center"/>
    </xf>
    <xf numFmtId="0" fontId="53" fillId="8" borderId="2" xfId="0" applyFont="1" applyFill="1" applyBorder="1" applyAlignment="1">
      <alignment horizontal="center" vertical="center"/>
    </xf>
    <xf numFmtId="0" fontId="53" fillId="8" borderId="1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54" fillId="0" borderId="37" xfId="0" applyFont="1" applyFill="1" applyBorder="1" applyAlignment="1">
      <alignment horizontal="center" vertical="center"/>
    </xf>
    <xf numFmtId="0" fontId="21" fillId="0" borderId="50" xfId="0" applyFont="1" applyFill="1" applyBorder="1" applyAlignment="1">
      <alignment horizontal="center" vertical="center" textRotation="75"/>
    </xf>
    <xf numFmtId="0" fontId="33" fillId="0" borderId="17" xfId="0" applyFont="1" applyFill="1" applyBorder="1" applyAlignment="1">
      <alignment horizontal="center" vertical="center"/>
    </xf>
    <xf numFmtId="0" fontId="33" fillId="0" borderId="51" xfId="0" applyFont="1" applyFill="1" applyBorder="1" applyAlignment="1">
      <alignment horizontal="center" vertical="center"/>
    </xf>
    <xf numFmtId="0" fontId="55" fillId="5" borderId="0" xfId="0" applyFont="1" applyFill="1" applyBorder="1" applyAlignment="1">
      <alignment horizontal="center" vertical="center"/>
    </xf>
    <xf numFmtId="0" fontId="56" fillId="5" borderId="0" xfId="0" applyFont="1" applyFill="1" applyBorder="1" applyAlignment="1">
      <alignment horizontal="center" vertical="center"/>
    </xf>
    <xf numFmtId="0" fontId="57" fillId="5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 textRotation="60"/>
    </xf>
    <xf numFmtId="0" fontId="21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0" fillId="8" borderId="0" xfId="0" applyFill="1" applyBorder="1" applyAlignment="1">
      <alignment vertical="center"/>
    </xf>
    <xf numFmtId="0" fontId="19" fillId="8" borderId="0" xfId="0" applyFont="1" applyFill="1" applyBorder="1" applyAlignment="1">
      <alignment horizontal="center" vertical="center"/>
    </xf>
    <xf numFmtId="0" fontId="28" fillId="8" borderId="0" xfId="0" applyFont="1" applyFill="1" applyBorder="1" applyAlignment="1">
      <alignment vertical="center"/>
    </xf>
    <xf numFmtId="0" fontId="23" fillId="8" borderId="0" xfId="0" applyFont="1" applyFill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0" fillId="0" borderId="30" xfId="0" applyFill="1" applyBorder="1" applyAlignment="1">
      <alignment vertical="center"/>
    </xf>
    <xf numFmtId="0" fontId="21" fillId="0" borderId="30" xfId="0" applyFont="1" applyFill="1" applyBorder="1" applyAlignment="1">
      <alignment horizontal="center" vertical="center"/>
    </xf>
    <xf numFmtId="0" fontId="21" fillId="0" borderId="30" xfId="0" applyFont="1" applyFill="1" applyBorder="1" applyAlignment="1">
      <alignment horizontal="left" vertical="center"/>
    </xf>
    <xf numFmtId="0" fontId="1" fillId="0" borderId="30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5" fillId="0" borderId="2" xfId="0" applyFont="1" applyFill="1" applyBorder="1" applyAlignment="1">
      <alignment vertical="center"/>
    </xf>
    <xf numFmtId="0" fontId="6" fillId="0" borderId="28" xfId="0" applyFont="1" applyBorder="1" applyAlignment="1"/>
    <xf numFmtId="0" fontId="29" fillId="0" borderId="13" xfId="0" quotePrefix="1" applyFont="1" applyBorder="1" applyAlignment="1">
      <alignment vertical="center"/>
    </xf>
    <xf numFmtId="0" fontId="29" fillId="0" borderId="11" xfId="0" quotePrefix="1" applyFont="1" applyBorder="1" applyAlignment="1">
      <alignment vertical="center"/>
    </xf>
    <xf numFmtId="0" fontId="29" fillId="0" borderId="0" xfId="0" quotePrefix="1" applyFont="1" applyBorder="1" applyAlignment="1">
      <alignment vertical="center"/>
    </xf>
    <xf numFmtId="0" fontId="58" fillId="0" borderId="12" xfId="0" quotePrefix="1" applyFont="1" applyBorder="1" applyAlignment="1">
      <alignment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49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56" xfId="0" applyFont="1" applyFill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42" xfId="0" applyFont="1" applyBorder="1" applyAlignment="1">
      <alignment horizontal="left"/>
    </xf>
    <xf numFmtId="0" fontId="5" fillId="0" borderId="33" xfId="0" applyFont="1" applyBorder="1" applyAlignment="1">
      <alignment horizontal="left" vertical="center"/>
    </xf>
    <xf numFmtId="0" fontId="5" fillId="0" borderId="55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/>
    </xf>
    <xf numFmtId="0" fontId="5" fillId="0" borderId="49" xfId="0" applyFont="1" applyBorder="1" applyAlignment="1">
      <alignment horizontal="left" vertical="center"/>
    </xf>
    <xf numFmtId="0" fontId="5" fillId="0" borderId="59" xfId="0" applyFont="1" applyBorder="1" applyAlignment="1">
      <alignment horizontal="left" vertical="center"/>
    </xf>
    <xf numFmtId="0" fontId="5" fillId="0" borderId="56" xfId="0" applyFont="1" applyBorder="1" applyAlignment="1">
      <alignment horizontal="left" vertical="center"/>
    </xf>
    <xf numFmtId="0" fontId="6" fillId="0" borderId="33" xfId="0" quotePrefix="1" applyNumberFormat="1" applyFont="1" applyFill="1" applyBorder="1" applyAlignment="1">
      <alignment horizontal="center" vertical="center"/>
    </xf>
    <xf numFmtId="0" fontId="6" fillId="0" borderId="31" xfId="0" quotePrefix="1" applyNumberFormat="1" applyFont="1" applyFill="1" applyBorder="1" applyAlignment="1">
      <alignment horizontal="center" vertical="center"/>
    </xf>
    <xf numFmtId="0" fontId="6" fillId="0" borderId="58" xfId="0" quotePrefix="1" applyNumberFormat="1" applyFont="1" applyFill="1" applyBorder="1" applyAlignment="1">
      <alignment horizontal="center" vertical="center"/>
    </xf>
    <xf numFmtId="0" fontId="6" fillId="0" borderId="19" xfId="0" quotePrefix="1" applyNumberFormat="1" applyFont="1" applyFill="1" applyBorder="1" applyAlignment="1">
      <alignment horizontal="center" vertical="center"/>
    </xf>
    <xf numFmtId="0" fontId="6" fillId="0" borderId="59" xfId="0" quotePrefix="1" applyNumberFormat="1" applyFont="1" applyFill="1" applyBorder="1" applyAlignment="1">
      <alignment horizontal="center" vertical="center"/>
    </xf>
    <xf numFmtId="0" fontId="6" fillId="0" borderId="60" xfId="0" quotePrefix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59" fillId="0" borderId="0" xfId="0" applyFont="1" applyAlignment="1">
      <alignment horizontal="left" vertical="center" wrapText="1"/>
    </xf>
    <xf numFmtId="0" fontId="60" fillId="0" borderId="0" xfId="0" applyFont="1" applyBorder="1" applyAlignment="1">
      <alignment horizontal="right" vertical="center"/>
    </xf>
    <xf numFmtId="0" fontId="61" fillId="4" borderId="0" xfId="0" applyFont="1" applyFill="1" applyBorder="1" applyAlignment="1">
      <alignment horizontal="right" vertical="center"/>
    </xf>
    <xf numFmtId="0" fontId="61" fillId="4" borderId="19" xfId="0" applyFont="1" applyFill="1" applyBorder="1" applyAlignment="1">
      <alignment horizontal="right" vertical="center"/>
    </xf>
    <xf numFmtId="169" fontId="39" fillId="4" borderId="17" xfId="0" applyNumberFormat="1" applyFont="1" applyFill="1" applyBorder="1" applyAlignment="1">
      <alignment horizontal="center" vertical="center"/>
    </xf>
    <xf numFmtId="169" fontId="32" fillId="0" borderId="17" xfId="0" applyNumberFormat="1" applyFont="1" applyBorder="1"/>
    <xf numFmtId="0" fontId="62" fillId="0" borderId="34" xfId="0" quotePrefix="1" applyNumberFormat="1" applyFont="1" applyFill="1" applyBorder="1" applyAlignment="1">
      <alignment horizontal="center" vertical="center"/>
    </xf>
    <xf numFmtId="0" fontId="62" fillId="0" borderId="57" xfId="0" quotePrefix="1" applyNumberFormat="1" applyFont="1" applyFill="1" applyBorder="1" applyAlignment="1">
      <alignment horizontal="center" vertical="center"/>
    </xf>
    <xf numFmtId="0" fontId="62" fillId="0" borderId="46" xfId="0" quotePrefix="1" applyNumberFormat="1" applyFont="1" applyFill="1" applyBorder="1" applyAlignment="1">
      <alignment horizontal="center" vertical="center"/>
    </xf>
    <xf numFmtId="0" fontId="30" fillId="0" borderId="0" xfId="0" applyFont="1" applyBorder="1" applyAlignment="1">
      <alignment horizontal="left" wrapText="1"/>
    </xf>
    <xf numFmtId="0" fontId="11" fillId="0" borderId="0" xfId="0" applyFont="1" applyFill="1" applyBorder="1" applyAlignment="1">
      <alignment vertical="center"/>
    </xf>
    <xf numFmtId="0" fontId="11" fillId="0" borderId="19" xfId="0" applyFont="1" applyFill="1" applyBorder="1" applyAlignment="1">
      <alignment vertical="center"/>
    </xf>
    <xf numFmtId="0" fontId="8" fillId="0" borderId="40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center" vertical="center"/>
    </xf>
    <xf numFmtId="0" fontId="5" fillId="0" borderId="39" xfId="0" applyFont="1" applyBorder="1" applyAlignment="1">
      <alignment horizontal="left" vertical="center"/>
    </xf>
    <xf numFmtId="0" fontId="5" fillId="0" borderId="61" xfId="0" applyFont="1" applyBorder="1" applyAlignment="1">
      <alignment horizontal="left" vertical="center"/>
    </xf>
    <xf numFmtId="0" fontId="6" fillId="0" borderId="39" xfId="0" quotePrefix="1" applyNumberFormat="1" applyFont="1" applyFill="1" applyBorder="1" applyAlignment="1">
      <alignment horizontal="center" vertical="center"/>
    </xf>
    <xf numFmtId="0" fontId="6" fillId="0" borderId="6" xfId="0" quotePrefix="1" applyNumberFormat="1" applyFont="1" applyFill="1" applyBorder="1" applyAlignment="1">
      <alignment horizontal="center" vertical="center"/>
    </xf>
    <xf numFmtId="0" fontId="62" fillId="0" borderId="40" xfId="0" quotePrefix="1" applyNumberFormat="1" applyFont="1" applyFill="1" applyBorder="1" applyAlignment="1">
      <alignment horizontal="center" vertical="center"/>
    </xf>
    <xf numFmtId="164" fontId="8" fillId="0" borderId="62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114300</xdr:rowOff>
    </xdr:from>
    <xdr:to>
      <xdr:col>31</xdr:col>
      <xdr:colOff>438150</xdr:colOff>
      <xdr:row>10</xdr:row>
      <xdr:rowOff>98715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8300" y="114300"/>
          <a:ext cx="1209675" cy="12607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356316</xdr:colOff>
      <xdr:row>0</xdr:row>
      <xdr:rowOff>103188</xdr:rowOff>
    </xdr:from>
    <xdr:to>
      <xdr:col>10</xdr:col>
      <xdr:colOff>380999</xdr:colOff>
      <xdr:row>6</xdr:row>
      <xdr:rowOff>15875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0841" y="103188"/>
          <a:ext cx="720008" cy="7699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356316</xdr:colOff>
      <xdr:row>0</xdr:row>
      <xdr:rowOff>103188</xdr:rowOff>
    </xdr:from>
    <xdr:to>
      <xdr:col>10</xdr:col>
      <xdr:colOff>380999</xdr:colOff>
      <xdr:row>6</xdr:row>
      <xdr:rowOff>15875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8941" y="103188"/>
          <a:ext cx="731121" cy="76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19050</xdr:rowOff>
    </xdr:from>
    <xdr:to>
      <xdr:col>10</xdr:col>
      <xdr:colOff>57150</xdr:colOff>
      <xdr:row>7</xdr:row>
      <xdr:rowOff>57150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09600" y="180975"/>
          <a:ext cx="53530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7432" rIns="36576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SATURDAY</a:t>
          </a:r>
          <a:r>
            <a:rPr lang="en-US" sz="1200" b="1" i="0" strike="noStrike" baseline="0">
              <a:solidFill>
                <a:srgbClr val="000000"/>
              </a:solidFill>
              <a:latin typeface="Arial"/>
              <a:cs typeface="Arial"/>
            </a:rPr>
            <a:t> 3rd SEPTEMBER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2016</a:t>
          </a:r>
        </a:p>
        <a:p>
          <a:pPr algn="l" rtl="0">
            <a:defRPr sz="1000"/>
          </a:pPr>
          <a:r>
            <a:rPr lang="en-GB" sz="900"/>
            <a:t>ABERDEEN</a:t>
          </a:r>
          <a:r>
            <a:rPr lang="en-GB" sz="900" baseline="0"/>
            <a:t> SPORTS VILLAGE</a:t>
          </a:r>
          <a:br>
            <a:rPr lang="en-GB" sz="900"/>
          </a:br>
          <a:r>
            <a:rPr lang="en-GB" sz="900"/>
            <a:t>LINKSFIELD</a:t>
          </a:r>
          <a:r>
            <a:rPr lang="en-GB" sz="900" baseline="0"/>
            <a:t> ROAD</a:t>
          </a:r>
          <a:br>
            <a:rPr lang="en-GB" sz="900"/>
          </a:br>
          <a:r>
            <a:rPr lang="en-GB" sz="900"/>
            <a:t>ABERDEEN AB24</a:t>
          </a:r>
          <a:r>
            <a:rPr lang="en-GB" sz="900" baseline="0"/>
            <a:t> 5RU</a:t>
          </a:r>
          <a:br>
            <a:rPr lang="en-GB" sz="900"/>
          </a:b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9525</xdr:colOff>
      <xdr:row>63</xdr:row>
      <xdr:rowOff>0</xdr:rowOff>
    </xdr:from>
    <xdr:to>
      <xdr:col>12</xdr:col>
      <xdr:colOff>314325</xdr:colOff>
      <xdr:row>63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781175" y="10201275"/>
          <a:ext cx="5619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strike="noStrike">
              <a:solidFill>
                <a:srgbClr val="000000"/>
              </a:solidFill>
              <a:latin typeface="Arial"/>
              <a:cs typeface="Arial"/>
            </a:rPr>
            <a:t>United Kingdom</a:t>
          </a:r>
        </a:p>
        <a:p>
          <a:pPr algn="l" rtl="0">
            <a:defRPr sz="1000"/>
          </a:pPr>
          <a:r>
            <a:rPr lang="en-US" sz="1800" b="1" i="0" strike="noStrike">
              <a:solidFill>
                <a:srgbClr val="000000"/>
              </a:solidFill>
              <a:latin typeface="Arial"/>
              <a:cs typeface="Arial"/>
            </a:rPr>
            <a:t>Tae Kwon-Do</a:t>
          </a:r>
        </a:p>
        <a:p>
          <a:pPr algn="l" rtl="0">
            <a:defRPr sz="1000"/>
          </a:pPr>
          <a:r>
            <a:rPr lang="en-US" sz="1800" b="1" i="0" strike="noStrike">
              <a:solidFill>
                <a:srgbClr val="000000"/>
              </a:solidFill>
              <a:latin typeface="Arial"/>
              <a:cs typeface="Arial"/>
            </a:rPr>
            <a:t>Federation</a:t>
          </a:r>
        </a:p>
      </xdr:txBody>
    </xdr:sp>
    <xdr:clientData/>
  </xdr:twoCellAnchor>
  <xdr:twoCellAnchor>
    <xdr:from>
      <xdr:col>3</xdr:col>
      <xdr:colOff>9525</xdr:colOff>
      <xdr:row>63</xdr:row>
      <xdr:rowOff>0</xdr:rowOff>
    </xdr:from>
    <xdr:to>
      <xdr:col>12</xdr:col>
      <xdr:colOff>314325</xdr:colOff>
      <xdr:row>63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1781175" y="10201275"/>
          <a:ext cx="5619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strike="noStrike">
              <a:solidFill>
                <a:srgbClr val="000000"/>
              </a:solidFill>
              <a:latin typeface="Arial"/>
              <a:cs typeface="Arial"/>
            </a:rPr>
            <a:t>United Kingdom</a:t>
          </a:r>
        </a:p>
        <a:p>
          <a:pPr algn="l" rtl="0">
            <a:defRPr sz="1000"/>
          </a:pPr>
          <a:r>
            <a:rPr lang="en-US" sz="1800" b="1" i="0" strike="noStrike">
              <a:solidFill>
                <a:srgbClr val="000000"/>
              </a:solidFill>
              <a:latin typeface="Arial"/>
              <a:cs typeface="Arial"/>
            </a:rPr>
            <a:t>Tae Kwon-Do</a:t>
          </a:r>
        </a:p>
        <a:p>
          <a:pPr algn="l" rtl="0">
            <a:defRPr sz="1000"/>
          </a:pPr>
          <a:r>
            <a:rPr lang="en-US" sz="1800" b="1" i="0" strike="noStrike">
              <a:solidFill>
                <a:srgbClr val="000000"/>
              </a:solidFill>
              <a:latin typeface="Arial"/>
              <a:cs typeface="Arial"/>
            </a:rPr>
            <a:t>Federation</a:t>
          </a:r>
        </a:p>
      </xdr:txBody>
    </xdr:sp>
    <xdr:clientData/>
  </xdr:twoCellAnchor>
  <xdr:oneCellAnchor>
    <xdr:from>
      <xdr:col>10</xdr:col>
      <xdr:colOff>19050</xdr:colOff>
      <xdr:row>1</xdr:row>
      <xdr:rowOff>11928</xdr:rowOff>
    </xdr:from>
    <xdr:ext cx="962025" cy="1002656"/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4550" y="173853"/>
          <a:ext cx="962025" cy="100265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O53"/>
  <sheetViews>
    <sheetView showGridLines="0" view="pageBreakPreview" zoomScaleSheetLayoutView="100" workbookViewId="0">
      <selection activeCell="X24" sqref="X24"/>
    </sheetView>
  </sheetViews>
  <sheetFormatPr defaultColWidth="8.85546875" defaultRowHeight="11.25" x14ac:dyDescent="0.2"/>
  <cols>
    <col min="1" max="1" width="4" style="1" customWidth="1"/>
    <col min="2" max="4" width="8.85546875" style="1"/>
    <col min="5" max="5" width="9.28515625" style="1" bestFit="1" customWidth="1"/>
    <col min="6" max="6" width="8" style="1" customWidth="1"/>
    <col min="7" max="8" width="3.7109375" style="1" customWidth="1"/>
    <col min="9" max="14" width="4.28515625" style="176" customWidth="1"/>
    <col min="15" max="23" width="3.7109375" style="176" customWidth="1"/>
    <col min="24" max="25" width="3.7109375" style="1" customWidth="1"/>
    <col min="26" max="26" width="4.7109375" style="1" customWidth="1"/>
    <col min="27" max="30" width="3.7109375" style="1" customWidth="1"/>
    <col min="31" max="31" width="10.140625" style="1" bestFit="1" customWidth="1"/>
    <col min="32" max="16384" width="8.85546875" style="1"/>
  </cols>
  <sheetData>
    <row r="1" spans="1:32" ht="12.75" customHeight="1" x14ac:dyDescent="0.2">
      <c r="A1" s="71" t="s">
        <v>19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</row>
    <row r="2" spans="1:32" ht="23.25" customHeight="1" x14ac:dyDescent="0.2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</row>
    <row r="3" spans="1:32" ht="12.75" customHeight="1" x14ac:dyDescent="0.2">
      <c r="A3" s="72" t="s">
        <v>17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</row>
    <row r="4" spans="1:32" ht="3.95" customHeight="1" x14ac:dyDescent="0.2">
      <c r="I4" s="5"/>
      <c r="J4" s="5"/>
      <c r="K4" s="3"/>
      <c r="L4" s="3"/>
      <c r="M4" s="3"/>
      <c r="N4" s="3"/>
      <c r="O4" s="3"/>
      <c r="P4" s="3"/>
      <c r="Q4" s="3"/>
      <c r="R4" s="3"/>
      <c r="S4" s="3"/>
      <c r="T4" s="3"/>
      <c r="U4" s="5"/>
      <c r="V4" s="5"/>
      <c r="W4" s="5"/>
      <c r="X4" s="3"/>
      <c r="Y4" s="3"/>
      <c r="Z4" s="3"/>
      <c r="AA4" s="3"/>
      <c r="AB4" s="3"/>
      <c r="AC4" s="3"/>
      <c r="AD4" s="3"/>
    </row>
    <row r="5" spans="1:32" s="3" customFormat="1" x14ac:dyDescent="0.2">
      <c r="B5" s="73" t="s">
        <v>0</v>
      </c>
      <c r="C5" s="76"/>
      <c r="D5" s="76"/>
      <c r="E5" s="5"/>
      <c r="F5" s="75" t="s">
        <v>1</v>
      </c>
      <c r="G5" s="76"/>
      <c r="H5" s="76"/>
      <c r="I5" s="77"/>
      <c r="J5" s="77"/>
      <c r="K5" s="78"/>
      <c r="L5" s="78"/>
      <c r="M5" s="78"/>
      <c r="N5" s="76"/>
      <c r="O5" s="78"/>
      <c r="P5" s="5"/>
      <c r="Q5" s="5"/>
      <c r="R5" s="75" t="s">
        <v>20</v>
      </c>
      <c r="S5" s="76"/>
      <c r="T5" s="76"/>
      <c r="U5" s="76"/>
      <c r="V5" s="76"/>
      <c r="W5" s="76"/>
      <c r="X5" s="76"/>
      <c r="Y5" s="76"/>
      <c r="Z5" s="5"/>
      <c r="AE5" s="5"/>
    </row>
    <row r="6" spans="1:32" s="3" customFormat="1" ht="3.95" customHeight="1" x14ac:dyDescent="0.2">
      <c r="D6" s="79"/>
      <c r="E6" s="5"/>
      <c r="F6" s="5"/>
      <c r="G6" s="5"/>
      <c r="H6" s="5"/>
      <c r="I6" s="80"/>
      <c r="J6" s="80"/>
      <c r="K6" s="81"/>
      <c r="L6" s="81"/>
      <c r="M6" s="81"/>
      <c r="N6" s="5"/>
      <c r="O6" s="81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E6" s="5"/>
    </row>
    <row r="7" spans="1:32" s="3" customFormat="1" ht="12.75" customHeight="1" x14ac:dyDescent="0.2">
      <c r="B7" s="73" t="s">
        <v>3</v>
      </c>
      <c r="C7" s="74"/>
      <c r="D7" s="74"/>
      <c r="E7" s="5"/>
      <c r="F7" s="75" t="s">
        <v>4</v>
      </c>
      <c r="G7" s="76"/>
      <c r="H7" s="76"/>
      <c r="I7" s="77"/>
      <c r="J7" s="77"/>
      <c r="K7" s="78"/>
      <c r="L7" s="78"/>
      <c r="M7" s="78"/>
      <c r="N7" s="76"/>
      <c r="O7" s="78"/>
      <c r="P7" s="5"/>
      <c r="Q7" s="5"/>
      <c r="R7" s="75" t="s">
        <v>21</v>
      </c>
      <c r="S7" s="82"/>
      <c r="T7" s="76"/>
      <c r="U7" s="76"/>
      <c r="V7" s="82"/>
      <c r="W7" s="82"/>
      <c r="X7" s="82"/>
      <c r="Y7" s="82"/>
      <c r="Z7" s="83"/>
      <c r="AA7" s="5"/>
      <c r="AB7" s="5"/>
      <c r="AC7" s="5"/>
      <c r="AD7" s="5"/>
      <c r="AE7" s="83"/>
    </row>
    <row r="8" spans="1:32" ht="3.95" customHeight="1" x14ac:dyDescent="0.2">
      <c r="D8" s="79"/>
      <c r="E8" s="4"/>
      <c r="F8" s="4"/>
      <c r="G8" s="79"/>
      <c r="H8" s="79"/>
      <c r="I8" s="79"/>
      <c r="J8" s="79"/>
      <c r="K8" s="5"/>
      <c r="L8" s="5"/>
      <c r="M8" s="5"/>
      <c r="N8" s="5"/>
      <c r="O8" s="4"/>
      <c r="P8" s="5"/>
      <c r="Q8" s="5"/>
      <c r="R8" s="5"/>
      <c r="S8" s="5"/>
      <c r="T8" s="5"/>
      <c r="U8" s="5"/>
      <c r="V8" s="5"/>
      <c r="W8" s="3"/>
      <c r="X8" s="3"/>
      <c r="Y8" s="3"/>
      <c r="Z8" s="3"/>
      <c r="AA8" s="3"/>
      <c r="AB8" s="3"/>
      <c r="AC8" s="3"/>
      <c r="AD8" s="3"/>
    </row>
    <row r="9" spans="1:32" s="3" customFormat="1" ht="12.75" customHeight="1" x14ac:dyDescent="0.2">
      <c r="B9" s="73" t="s">
        <v>22</v>
      </c>
      <c r="C9" s="84"/>
      <c r="D9" s="84"/>
      <c r="E9" s="85"/>
      <c r="F9" s="75" t="s">
        <v>23</v>
      </c>
      <c r="G9" s="84"/>
      <c r="H9" s="84"/>
      <c r="I9" s="86"/>
      <c r="J9" s="86"/>
      <c r="K9" s="78"/>
      <c r="L9" s="81"/>
      <c r="M9" s="81"/>
      <c r="N9" s="5"/>
      <c r="O9" s="81"/>
      <c r="P9" s="75" t="s">
        <v>24</v>
      </c>
      <c r="Q9" s="84"/>
      <c r="R9" s="84"/>
      <c r="S9" s="86"/>
      <c r="T9" s="86"/>
      <c r="U9" s="78"/>
      <c r="V9" s="83"/>
      <c r="W9" s="83"/>
      <c r="X9" s="83"/>
      <c r="Y9" s="83"/>
      <c r="Z9" s="83"/>
      <c r="AA9" s="5"/>
      <c r="AB9" s="5"/>
      <c r="AC9" s="5"/>
      <c r="AD9" s="5"/>
      <c r="AE9" s="83"/>
    </row>
    <row r="10" spans="1:32" ht="3.95" customHeight="1" x14ac:dyDescent="0.2">
      <c r="C10" s="4"/>
      <c r="D10" s="4"/>
      <c r="E10" s="4"/>
      <c r="F10" s="4"/>
      <c r="G10" s="4"/>
      <c r="H10" s="4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</row>
    <row r="11" spans="1:32" x14ac:dyDescent="0.2">
      <c r="B11" s="73" t="s">
        <v>25</v>
      </c>
      <c r="C11" s="84"/>
      <c r="D11" s="84"/>
      <c r="E11" s="5"/>
      <c r="F11" s="75" t="s">
        <v>24</v>
      </c>
      <c r="G11" s="84"/>
      <c r="H11" s="84"/>
      <c r="I11" s="86"/>
      <c r="J11" s="86"/>
      <c r="K11" s="78"/>
      <c r="L11" s="5"/>
      <c r="M11" s="5"/>
      <c r="N11" s="5"/>
      <c r="O11" s="81"/>
      <c r="P11" s="75" t="s">
        <v>24</v>
      </c>
      <c r="Q11" s="84"/>
      <c r="R11" s="84"/>
      <c r="S11" s="86"/>
      <c r="T11" s="86"/>
      <c r="U11" s="78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4"/>
    </row>
    <row r="12" spans="1:32" ht="3.95" customHeight="1" x14ac:dyDescent="0.2">
      <c r="D12" s="4"/>
      <c r="E12" s="4"/>
      <c r="F12" s="4"/>
      <c r="G12" s="4"/>
      <c r="H12" s="4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4"/>
    </row>
    <row r="13" spans="1:32" ht="18" customHeight="1" x14ac:dyDescent="0.3">
      <c r="A13" s="87" t="s">
        <v>26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9"/>
    </row>
    <row r="14" spans="1:32" ht="19.5" customHeight="1" x14ac:dyDescent="0.2">
      <c r="A14" s="90" t="s">
        <v>27</v>
      </c>
      <c r="B14" s="91" t="s">
        <v>28</v>
      </c>
      <c r="C14" s="92"/>
      <c r="D14" s="92"/>
      <c r="E14" s="93"/>
      <c r="F14" s="94" t="s">
        <v>29</v>
      </c>
      <c r="G14" s="95" t="s">
        <v>30</v>
      </c>
      <c r="H14" s="96" t="s">
        <v>31</v>
      </c>
      <c r="I14" s="97" t="s">
        <v>32</v>
      </c>
      <c r="J14" s="98"/>
      <c r="K14" s="98"/>
      <c r="L14" s="98"/>
      <c r="M14" s="98"/>
      <c r="N14" s="98"/>
      <c r="O14" s="99" t="s">
        <v>33</v>
      </c>
      <c r="P14" s="100"/>
      <c r="Q14" s="100"/>
      <c r="R14" s="100"/>
      <c r="S14" s="100"/>
      <c r="T14" s="100"/>
      <c r="U14" s="100"/>
      <c r="V14" s="100"/>
      <c r="W14" s="101"/>
      <c r="X14" s="102" t="s">
        <v>34</v>
      </c>
      <c r="Y14" s="102" t="s">
        <v>35</v>
      </c>
      <c r="Z14" s="103" t="s">
        <v>36</v>
      </c>
      <c r="AA14" s="104" t="s">
        <v>37</v>
      </c>
      <c r="AB14" s="104" t="s">
        <v>38</v>
      </c>
      <c r="AC14" s="105" t="s">
        <v>39</v>
      </c>
      <c r="AD14" s="106"/>
      <c r="AE14" s="94" t="s">
        <v>40</v>
      </c>
      <c r="AF14" s="94" t="s">
        <v>41</v>
      </c>
    </row>
    <row r="15" spans="1:32" ht="54.75" customHeight="1" x14ac:dyDescent="0.2">
      <c r="A15" s="107"/>
      <c r="B15" s="108"/>
      <c r="C15" s="109"/>
      <c r="D15" s="109"/>
      <c r="E15" s="110"/>
      <c r="F15" s="111"/>
      <c r="G15" s="112"/>
      <c r="H15" s="113"/>
      <c r="I15" s="114" t="s">
        <v>42</v>
      </c>
      <c r="J15" s="115" t="s">
        <v>43</v>
      </c>
      <c r="K15" s="116" t="s">
        <v>44</v>
      </c>
      <c r="L15" s="116" t="s">
        <v>45</v>
      </c>
      <c r="M15" s="116" t="s">
        <v>46</v>
      </c>
      <c r="N15" s="117" t="s">
        <v>47</v>
      </c>
      <c r="O15" s="114" t="s">
        <v>48</v>
      </c>
      <c r="P15" s="116" t="s">
        <v>49</v>
      </c>
      <c r="Q15" s="116" t="s">
        <v>50</v>
      </c>
      <c r="R15" s="116" t="s">
        <v>51</v>
      </c>
      <c r="S15" s="116" t="s">
        <v>52</v>
      </c>
      <c r="T15" s="116" t="s">
        <v>53</v>
      </c>
      <c r="U15" s="116" t="s">
        <v>54</v>
      </c>
      <c r="V15" s="118" t="s">
        <v>55</v>
      </c>
      <c r="W15" s="119" t="s">
        <v>56</v>
      </c>
      <c r="X15" s="111"/>
      <c r="Y15" s="111"/>
      <c r="Z15" s="120"/>
      <c r="AA15" s="121"/>
      <c r="AB15" s="121"/>
      <c r="AC15" s="122"/>
      <c r="AD15" s="123"/>
      <c r="AE15" s="111"/>
      <c r="AF15" s="111"/>
    </row>
    <row r="16" spans="1:32" s="4" customFormat="1" ht="12.95" hidden="1" customHeight="1" x14ac:dyDescent="0.2">
      <c r="A16" s="124"/>
      <c r="B16" s="125"/>
      <c r="C16" s="125"/>
      <c r="D16" s="125"/>
      <c r="E16" s="125"/>
      <c r="F16" s="125"/>
      <c r="G16" s="126"/>
      <c r="H16" s="126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125"/>
      <c r="Y16" s="125"/>
      <c r="Z16" s="127"/>
      <c r="AA16" s="125"/>
      <c r="AB16" s="125"/>
      <c r="AC16" s="125"/>
      <c r="AD16" s="128">
        <v>25</v>
      </c>
      <c r="AE16" s="125"/>
      <c r="AF16" s="129"/>
    </row>
    <row r="17" spans="1:32" s="4" customFormat="1" ht="12.95" hidden="1" customHeight="1" x14ac:dyDescent="0.2">
      <c r="A17" s="124"/>
      <c r="B17" s="125"/>
      <c r="C17" s="125"/>
      <c r="D17" s="125"/>
      <c r="E17" s="125"/>
      <c r="F17" s="125"/>
      <c r="G17" s="126"/>
      <c r="H17" s="126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125"/>
      <c r="Y17" s="125"/>
      <c r="Z17" s="125"/>
      <c r="AA17" s="125"/>
      <c r="AB17" s="125"/>
      <c r="AC17" s="125"/>
      <c r="AD17" s="128"/>
      <c r="AE17" s="125"/>
      <c r="AF17" s="129"/>
    </row>
    <row r="18" spans="1:32" s="2" customFormat="1" ht="12.95" customHeight="1" x14ac:dyDescent="0.2">
      <c r="A18" s="130">
        <v>1</v>
      </c>
      <c r="B18" s="131"/>
      <c r="C18" s="132"/>
      <c r="D18" s="132"/>
      <c r="E18" s="133"/>
      <c r="F18" s="134"/>
      <c r="G18" s="135"/>
      <c r="H18" s="136"/>
      <c r="I18" s="137"/>
      <c r="J18" s="138"/>
      <c r="K18" s="139"/>
      <c r="L18" s="138"/>
      <c r="M18" s="138"/>
      <c r="N18" s="138"/>
      <c r="O18" s="137"/>
      <c r="P18" s="139"/>
      <c r="Q18" s="139"/>
      <c r="R18" s="139"/>
      <c r="S18" s="139"/>
      <c r="T18" s="139"/>
      <c r="U18" s="139"/>
      <c r="V18" s="140"/>
      <c r="W18" s="140"/>
      <c r="X18" s="141"/>
      <c r="Y18" s="141"/>
      <c r="Z18" s="141"/>
      <c r="AA18" s="142"/>
      <c r="AB18" s="142"/>
      <c r="AC18" s="143"/>
      <c r="AD18" s="144"/>
      <c r="AE18" s="145"/>
      <c r="AF18" s="146"/>
    </row>
    <row r="19" spans="1:32" s="2" customFormat="1" ht="12.95" customHeight="1" x14ac:dyDescent="0.2">
      <c r="A19" s="130">
        <v>2</v>
      </c>
      <c r="B19" s="131"/>
      <c r="C19" s="132"/>
      <c r="D19" s="132"/>
      <c r="E19" s="133"/>
      <c r="F19" s="134"/>
      <c r="G19" s="135"/>
      <c r="H19" s="136"/>
      <c r="I19" s="137"/>
      <c r="J19" s="138"/>
      <c r="K19" s="139"/>
      <c r="L19" s="138"/>
      <c r="M19" s="138"/>
      <c r="N19" s="138"/>
      <c r="O19" s="137"/>
      <c r="P19" s="139"/>
      <c r="Q19" s="139"/>
      <c r="R19" s="139"/>
      <c r="S19" s="139"/>
      <c r="T19" s="139"/>
      <c r="U19" s="139"/>
      <c r="V19" s="140"/>
      <c r="W19" s="140"/>
      <c r="X19" s="141"/>
      <c r="Y19" s="141"/>
      <c r="Z19" s="141"/>
      <c r="AA19" s="142"/>
      <c r="AB19" s="142"/>
      <c r="AC19" s="143"/>
      <c r="AD19" s="144"/>
      <c r="AE19" s="145"/>
      <c r="AF19" s="146"/>
    </row>
    <row r="20" spans="1:32" s="2" customFormat="1" ht="12.95" customHeight="1" x14ac:dyDescent="0.2">
      <c r="A20" s="130">
        <v>3</v>
      </c>
      <c r="B20" s="131"/>
      <c r="C20" s="132"/>
      <c r="D20" s="132"/>
      <c r="E20" s="133"/>
      <c r="F20" s="134"/>
      <c r="G20" s="135"/>
      <c r="H20" s="136"/>
      <c r="I20" s="137"/>
      <c r="J20" s="138"/>
      <c r="K20" s="139"/>
      <c r="L20" s="138"/>
      <c r="M20" s="138"/>
      <c r="N20" s="138"/>
      <c r="O20" s="137"/>
      <c r="P20" s="139"/>
      <c r="Q20" s="139"/>
      <c r="R20" s="139"/>
      <c r="S20" s="139"/>
      <c r="T20" s="139"/>
      <c r="U20" s="139"/>
      <c r="V20" s="140"/>
      <c r="W20" s="140"/>
      <c r="X20" s="141"/>
      <c r="Y20" s="141"/>
      <c r="Z20" s="141"/>
      <c r="AA20" s="142"/>
      <c r="AB20" s="142"/>
      <c r="AC20" s="147"/>
      <c r="AD20" s="148"/>
      <c r="AE20" s="145"/>
      <c r="AF20" s="146"/>
    </row>
    <row r="21" spans="1:32" s="2" customFormat="1" ht="12.95" customHeight="1" x14ac:dyDescent="0.2">
      <c r="A21" s="130">
        <v>4</v>
      </c>
      <c r="B21" s="131"/>
      <c r="C21" s="132"/>
      <c r="D21" s="132"/>
      <c r="E21" s="133"/>
      <c r="F21" s="134"/>
      <c r="G21" s="135"/>
      <c r="H21" s="136"/>
      <c r="I21" s="137"/>
      <c r="J21" s="138"/>
      <c r="K21" s="139"/>
      <c r="L21" s="138"/>
      <c r="M21" s="138"/>
      <c r="N21" s="138"/>
      <c r="O21" s="137"/>
      <c r="P21" s="139"/>
      <c r="Q21" s="139"/>
      <c r="R21" s="139"/>
      <c r="S21" s="139"/>
      <c r="T21" s="139"/>
      <c r="U21" s="139"/>
      <c r="V21" s="140"/>
      <c r="W21" s="140"/>
      <c r="X21" s="142"/>
      <c r="Y21" s="142"/>
      <c r="Z21" s="142"/>
      <c r="AA21" s="142"/>
      <c r="AB21" s="142"/>
      <c r="AC21" s="143"/>
      <c r="AD21" s="144"/>
      <c r="AE21" s="149"/>
      <c r="AF21" s="146"/>
    </row>
    <row r="22" spans="1:32" s="2" customFormat="1" ht="12.95" customHeight="1" x14ac:dyDescent="0.2">
      <c r="A22" s="130">
        <v>5</v>
      </c>
      <c r="B22" s="131"/>
      <c r="C22" s="132"/>
      <c r="D22" s="132"/>
      <c r="E22" s="133"/>
      <c r="F22" s="134"/>
      <c r="G22" s="135"/>
      <c r="H22" s="136"/>
      <c r="I22" s="137"/>
      <c r="J22" s="138"/>
      <c r="K22" s="139"/>
      <c r="L22" s="138"/>
      <c r="M22" s="138"/>
      <c r="N22" s="138"/>
      <c r="O22" s="137"/>
      <c r="P22" s="139"/>
      <c r="Q22" s="139"/>
      <c r="R22" s="139"/>
      <c r="S22" s="139"/>
      <c r="T22" s="139"/>
      <c r="U22" s="139"/>
      <c r="V22" s="140"/>
      <c r="W22" s="140"/>
      <c r="X22" s="142"/>
      <c r="Y22" s="142"/>
      <c r="Z22" s="142"/>
      <c r="AA22" s="142"/>
      <c r="AB22" s="142"/>
      <c r="AC22" s="143"/>
      <c r="AD22" s="144"/>
      <c r="AE22" s="145"/>
      <c r="AF22" s="146"/>
    </row>
    <row r="23" spans="1:32" s="2" customFormat="1" ht="12.95" customHeight="1" x14ac:dyDescent="0.2">
      <c r="A23" s="130">
        <v>6</v>
      </c>
      <c r="B23" s="131"/>
      <c r="C23" s="132"/>
      <c r="D23" s="132"/>
      <c r="E23" s="133"/>
      <c r="F23" s="134"/>
      <c r="G23" s="135"/>
      <c r="H23" s="136"/>
      <c r="I23" s="137"/>
      <c r="J23" s="138"/>
      <c r="K23" s="139"/>
      <c r="L23" s="138"/>
      <c r="M23" s="138"/>
      <c r="N23" s="138"/>
      <c r="O23" s="137"/>
      <c r="P23" s="139"/>
      <c r="Q23" s="139"/>
      <c r="R23" s="139"/>
      <c r="S23" s="139"/>
      <c r="T23" s="139"/>
      <c r="U23" s="139"/>
      <c r="V23" s="140"/>
      <c r="W23" s="140"/>
      <c r="X23" s="142"/>
      <c r="Y23" s="142"/>
      <c r="Z23" s="142"/>
      <c r="AA23" s="142"/>
      <c r="AB23" s="142"/>
      <c r="AC23" s="143"/>
      <c r="AD23" s="144"/>
      <c r="AE23" s="145"/>
      <c r="AF23" s="146"/>
    </row>
    <row r="24" spans="1:32" s="2" customFormat="1" ht="12.95" customHeight="1" x14ac:dyDescent="0.2">
      <c r="A24" s="130">
        <v>7</v>
      </c>
      <c r="B24" s="131"/>
      <c r="C24" s="132"/>
      <c r="D24" s="132"/>
      <c r="E24" s="133"/>
      <c r="F24" s="134"/>
      <c r="G24" s="150"/>
      <c r="H24" s="151"/>
      <c r="I24" s="137"/>
      <c r="J24" s="138"/>
      <c r="K24" s="139"/>
      <c r="L24" s="138"/>
      <c r="M24" s="138"/>
      <c r="N24" s="138"/>
      <c r="O24" s="137"/>
      <c r="P24" s="139"/>
      <c r="Q24" s="139"/>
      <c r="R24" s="139"/>
      <c r="S24" s="139"/>
      <c r="T24" s="139"/>
      <c r="U24" s="139"/>
      <c r="V24" s="140"/>
      <c r="W24" s="140"/>
      <c r="X24" s="142"/>
      <c r="Y24" s="142"/>
      <c r="Z24" s="142"/>
      <c r="AA24" s="142"/>
      <c r="AB24" s="142"/>
      <c r="AC24" s="143"/>
      <c r="AD24" s="144"/>
      <c r="AE24" s="145"/>
      <c r="AF24" s="152"/>
    </row>
    <row r="25" spans="1:32" s="2" customFormat="1" ht="12.95" customHeight="1" x14ac:dyDescent="0.2">
      <c r="A25" s="130">
        <v>8</v>
      </c>
      <c r="B25" s="131"/>
      <c r="C25" s="132"/>
      <c r="D25" s="132"/>
      <c r="E25" s="133"/>
      <c r="F25" s="134"/>
      <c r="G25" s="150"/>
      <c r="H25" s="151"/>
      <c r="I25" s="137"/>
      <c r="J25" s="138"/>
      <c r="K25" s="139"/>
      <c r="L25" s="138"/>
      <c r="M25" s="138"/>
      <c r="N25" s="138"/>
      <c r="O25" s="137"/>
      <c r="P25" s="139"/>
      <c r="Q25" s="139"/>
      <c r="R25" s="139"/>
      <c r="S25" s="139"/>
      <c r="T25" s="139"/>
      <c r="U25" s="139"/>
      <c r="V25" s="140"/>
      <c r="W25" s="140"/>
      <c r="X25" s="142"/>
      <c r="Y25" s="142"/>
      <c r="Z25" s="142"/>
      <c r="AA25" s="142"/>
      <c r="AB25" s="142"/>
      <c r="AC25" s="147"/>
      <c r="AD25" s="148"/>
      <c r="AE25" s="145"/>
      <c r="AF25" s="152"/>
    </row>
    <row r="26" spans="1:32" s="2" customFormat="1" ht="12.95" customHeight="1" x14ac:dyDescent="0.2">
      <c r="A26" s="130">
        <v>9</v>
      </c>
      <c r="B26" s="131"/>
      <c r="C26" s="132"/>
      <c r="D26" s="132"/>
      <c r="E26" s="133"/>
      <c r="F26" s="134"/>
      <c r="G26" s="150"/>
      <c r="H26" s="151"/>
      <c r="I26" s="137"/>
      <c r="J26" s="138"/>
      <c r="K26" s="139"/>
      <c r="L26" s="138"/>
      <c r="M26" s="138"/>
      <c r="N26" s="138"/>
      <c r="O26" s="137"/>
      <c r="P26" s="139"/>
      <c r="Q26" s="139"/>
      <c r="R26" s="139"/>
      <c r="S26" s="139"/>
      <c r="T26" s="139"/>
      <c r="U26" s="139"/>
      <c r="V26" s="140"/>
      <c r="W26" s="140"/>
      <c r="X26" s="142"/>
      <c r="Y26" s="142"/>
      <c r="Z26" s="142"/>
      <c r="AA26" s="142"/>
      <c r="AB26" s="142"/>
      <c r="AC26" s="147"/>
      <c r="AD26" s="148"/>
      <c r="AE26" s="145"/>
      <c r="AF26" s="152"/>
    </row>
    <row r="27" spans="1:32" s="2" customFormat="1" ht="12.95" customHeight="1" x14ac:dyDescent="0.2">
      <c r="A27" s="130">
        <v>10</v>
      </c>
      <c r="B27" s="131"/>
      <c r="C27" s="132"/>
      <c r="D27" s="132"/>
      <c r="E27" s="133"/>
      <c r="F27" s="134"/>
      <c r="G27" s="150"/>
      <c r="H27" s="151"/>
      <c r="I27" s="137"/>
      <c r="J27" s="138"/>
      <c r="K27" s="139"/>
      <c r="L27" s="138"/>
      <c r="M27" s="138"/>
      <c r="N27" s="138"/>
      <c r="O27" s="137"/>
      <c r="P27" s="139"/>
      <c r="Q27" s="139"/>
      <c r="R27" s="139"/>
      <c r="S27" s="139"/>
      <c r="T27" s="139"/>
      <c r="U27" s="139"/>
      <c r="V27" s="140"/>
      <c r="W27" s="140"/>
      <c r="X27" s="142"/>
      <c r="Y27" s="142"/>
      <c r="Z27" s="142"/>
      <c r="AA27" s="142"/>
      <c r="AB27" s="142"/>
      <c r="AC27" s="147"/>
      <c r="AD27" s="148"/>
      <c r="AE27" s="145"/>
      <c r="AF27" s="152"/>
    </row>
    <row r="28" spans="1:32" s="2" customFormat="1" ht="12.95" customHeight="1" x14ac:dyDescent="0.2">
      <c r="A28" s="130">
        <v>11</v>
      </c>
      <c r="B28" s="131"/>
      <c r="C28" s="132"/>
      <c r="D28" s="132"/>
      <c r="E28" s="133"/>
      <c r="F28" s="134"/>
      <c r="G28" s="150"/>
      <c r="H28" s="151"/>
      <c r="I28" s="137"/>
      <c r="J28" s="138"/>
      <c r="K28" s="139"/>
      <c r="L28" s="138"/>
      <c r="M28" s="138"/>
      <c r="N28" s="138"/>
      <c r="O28" s="137"/>
      <c r="P28" s="139"/>
      <c r="Q28" s="139"/>
      <c r="R28" s="139"/>
      <c r="S28" s="139"/>
      <c r="T28" s="139"/>
      <c r="U28" s="139"/>
      <c r="V28" s="140"/>
      <c r="W28" s="140"/>
      <c r="X28" s="142"/>
      <c r="Y28" s="142"/>
      <c r="Z28" s="142"/>
      <c r="AA28" s="142"/>
      <c r="AB28" s="142"/>
      <c r="AC28" s="143"/>
      <c r="AD28" s="144"/>
      <c r="AE28" s="145"/>
      <c r="AF28" s="152"/>
    </row>
    <row r="29" spans="1:32" s="2" customFormat="1" ht="12.95" customHeight="1" x14ac:dyDescent="0.2">
      <c r="A29" s="130">
        <v>12</v>
      </c>
      <c r="B29" s="131"/>
      <c r="C29" s="132"/>
      <c r="D29" s="132"/>
      <c r="E29" s="133"/>
      <c r="F29" s="134"/>
      <c r="G29" s="150"/>
      <c r="H29" s="151"/>
      <c r="I29" s="137"/>
      <c r="J29" s="138"/>
      <c r="K29" s="139"/>
      <c r="L29" s="138"/>
      <c r="M29" s="138"/>
      <c r="N29" s="138"/>
      <c r="O29" s="137"/>
      <c r="P29" s="139"/>
      <c r="Q29" s="139"/>
      <c r="R29" s="139"/>
      <c r="S29" s="139"/>
      <c r="T29" s="139"/>
      <c r="U29" s="139"/>
      <c r="V29" s="140"/>
      <c r="W29" s="140"/>
      <c r="X29" s="142"/>
      <c r="Y29" s="142"/>
      <c r="Z29" s="142"/>
      <c r="AA29" s="142"/>
      <c r="AB29" s="142"/>
      <c r="AC29" s="143"/>
      <c r="AD29" s="144"/>
      <c r="AE29" s="145"/>
      <c r="AF29" s="152"/>
    </row>
    <row r="30" spans="1:32" s="2" customFormat="1" ht="12.95" customHeight="1" x14ac:dyDescent="0.2">
      <c r="A30" s="130">
        <v>13</v>
      </c>
      <c r="B30" s="131"/>
      <c r="C30" s="132"/>
      <c r="D30" s="132"/>
      <c r="E30" s="133"/>
      <c r="F30" s="134"/>
      <c r="G30" s="150"/>
      <c r="H30" s="151"/>
      <c r="I30" s="137"/>
      <c r="J30" s="138"/>
      <c r="K30" s="139"/>
      <c r="L30" s="138"/>
      <c r="M30" s="138"/>
      <c r="N30" s="138"/>
      <c r="O30" s="137"/>
      <c r="P30" s="139"/>
      <c r="Q30" s="139"/>
      <c r="R30" s="139"/>
      <c r="S30" s="139"/>
      <c r="T30" s="139"/>
      <c r="U30" s="139"/>
      <c r="V30" s="140"/>
      <c r="W30" s="140"/>
      <c r="X30" s="142"/>
      <c r="Y30" s="142"/>
      <c r="Z30" s="142"/>
      <c r="AA30" s="142"/>
      <c r="AB30" s="142"/>
      <c r="AC30" s="147"/>
      <c r="AD30" s="148"/>
      <c r="AE30" s="145"/>
      <c r="AF30" s="152"/>
    </row>
    <row r="31" spans="1:32" s="2" customFormat="1" ht="12.95" customHeight="1" x14ac:dyDescent="0.2">
      <c r="A31" s="130">
        <v>14</v>
      </c>
      <c r="B31" s="131"/>
      <c r="C31" s="132"/>
      <c r="D31" s="132"/>
      <c r="E31" s="133"/>
      <c r="F31" s="134"/>
      <c r="G31" s="150"/>
      <c r="H31" s="151"/>
      <c r="I31" s="137"/>
      <c r="J31" s="138"/>
      <c r="K31" s="139"/>
      <c r="L31" s="138"/>
      <c r="M31" s="138"/>
      <c r="N31" s="138"/>
      <c r="O31" s="137"/>
      <c r="P31" s="139"/>
      <c r="Q31" s="139"/>
      <c r="R31" s="139"/>
      <c r="S31" s="139"/>
      <c r="T31" s="139"/>
      <c r="U31" s="139"/>
      <c r="V31" s="140"/>
      <c r="W31" s="140"/>
      <c r="X31" s="142"/>
      <c r="Y31" s="142"/>
      <c r="Z31" s="142"/>
      <c r="AA31" s="142"/>
      <c r="AB31" s="142"/>
      <c r="AC31" s="143"/>
      <c r="AD31" s="144"/>
      <c r="AE31" s="145"/>
      <c r="AF31" s="152"/>
    </row>
    <row r="32" spans="1:32" s="2" customFormat="1" ht="12.95" customHeight="1" x14ac:dyDescent="0.2">
      <c r="A32" s="130">
        <v>15</v>
      </c>
      <c r="B32" s="131"/>
      <c r="C32" s="132"/>
      <c r="D32" s="132"/>
      <c r="E32" s="133"/>
      <c r="F32" s="134"/>
      <c r="G32" s="150"/>
      <c r="H32" s="151"/>
      <c r="I32" s="137"/>
      <c r="J32" s="138"/>
      <c r="K32" s="139"/>
      <c r="L32" s="138"/>
      <c r="M32" s="138"/>
      <c r="N32" s="138"/>
      <c r="O32" s="137"/>
      <c r="P32" s="139"/>
      <c r="Q32" s="139"/>
      <c r="R32" s="139"/>
      <c r="S32" s="139"/>
      <c r="T32" s="139"/>
      <c r="U32" s="139"/>
      <c r="V32" s="140"/>
      <c r="W32" s="140"/>
      <c r="X32" s="142"/>
      <c r="Y32" s="142"/>
      <c r="Z32" s="142"/>
      <c r="AA32" s="142"/>
      <c r="AB32" s="142"/>
      <c r="AC32" s="147"/>
      <c r="AD32" s="148"/>
      <c r="AE32" s="145"/>
      <c r="AF32" s="152"/>
    </row>
    <row r="33" spans="1:93" s="2" customFormat="1" ht="12.95" customHeight="1" x14ac:dyDescent="0.2">
      <c r="A33" s="130">
        <v>16</v>
      </c>
      <c r="B33" s="131"/>
      <c r="C33" s="132"/>
      <c r="D33" s="132"/>
      <c r="E33" s="133"/>
      <c r="F33" s="134"/>
      <c r="G33" s="150"/>
      <c r="H33" s="151"/>
      <c r="I33" s="137"/>
      <c r="J33" s="138"/>
      <c r="K33" s="139"/>
      <c r="L33" s="138"/>
      <c r="M33" s="138"/>
      <c r="N33" s="138"/>
      <c r="O33" s="137"/>
      <c r="P33" s="139"/>
      <c r="Q33" s="139"/>
      <c r="R33" s="139"/>
      <c r="S33" s="139"/>
      <c r="T33" s="139"/>
      <c r="U33" s="139"/>
      <c r="V33" s="140"/>
      <c r="W33" s="140"/>
      <c r="X33" s="142"/>
      <c r="Y33" s="142"/>
      <c r="Z33" s="142"/>
      <c r="AA33" s="142"/>
      <c r="AB33" s="142"/>
      <c r="AC33" s="147"/>
      <c r="AD33" s="148"/>
      <c r="AE33" s="145"/>
      <c r="AF33" s="152"/>
    </row>
    <row r="34" spans="1:93" s="2" customFormat="1" ht="12.95" customHeight="1" x14ac:dyDescent="0.2">
      <c r="A34" s="130">
        <v>17</v>
      </c>
      <c r="B34" s="131"/>
      <c r="C34" s="132"/>
      <c r="D34" s="132"/>
      <c r="E34" s="133"/>
      <c r="F34" s="134"/>
      <c r="G34" s="150"/>
      <c r="H34" s="151"/>
      <c r="I34" s="137"/>
      <c r="J34" s="138"/>
      <c r="K34" s="139"/>
      <c r="L34" s="138"/>
      <c r="M34" s="138"/>
      <c r="N34" s="138"/>
      <c r="O34" s="137"/>
      <c r="P34" s="139"/>
      <c r="Q34" s="139"/>
      <c r="R34" s="139"/>
      <c r="S34" s="139"/>
      <c r="T34" s="139"/>
      <c r="U34" s="139"/>
      <c r="V34" s="140"/>
      <c r="W34" s="140"/>
      <c r="X34" s="142"/>
      <c r="Y34" s="142"/>
      <c r="Z34" s="142"/>
      <c r="AA34" s="142"/>
      <c r="AB34" s="142"/>
      <c r="AC34" s="147"/>
      <c r="AD34" s="148"/>
      <c r="AE34" s="145"/>
      <c r="AF34" s="152"/>
    </row>
    <row r="35" spans="1:93" s="2" customFormat="1" ht="12.95" customHeight="1" x14ac:dyDescent="0.2">
      <c r="A35" s="130">
        <v>18</v>
      </c>
      <c r="B35" s="131"/>
      <c r="C35" s="132"/>
      <c r="D35" s="132"/>
      <c r="E35" s="133"/>
      <c r="F35" s="134"/>
      <c r="G35" s="150"/>
      <c r="H35" s="151"/>
      <c r="I35" s="137"/>
      <c r="J35" s="138"/>
      <c r="K35" s="139"/>
      <c r="L35" s="138"/>
      <c r="M35" s="138"/>
      <c r="N35" s="138"/>
      <c r="O35" s="137"/>
      <c r="P35" s="139"/>
      <c r="Q35" s="139"/>
      <c r="R35" s="139"/>
      <c r="S35" s="139"/>
      <c r="T35" s="139"/>
      <c r="U35" s="139"/>
      <c r="V35" s="140"/>
      <c r="W35" s="140"/>
      <c r="X35" s="142"/>
      <c r="Y35" s="142"/>
      <c r="Z35" s="142"/>
      <c r="AA35" s="142"/>
      <c r="AB35" s="142"/>
      <c r="AC35" s="147"/>
      <c r="AD35" s="148"/>
      <c r="AE35" s="145"/>
      <c r="AF35" s="152"/>
    </row>
    <row r="36" spans="1:93" s="2" customFormat="1" ht="12.95" customHeight="1" x14ac:dyDescent="0.2">
      <c r="A36" s="130">
        <v>19</v>
      </c>
      <c r="B36" s="131"/>
      <c r="C36" s="132"/>
      <c r="D36" s="132"/>
      <c r="E36" s="133"/>
      <c r="F36" s="134"/>
      <c r="G36" s="150"/>
      <c r="H36" s="151"/>
      <c r="I36" s="137"/>
      <c r="J36" s="138"/>
      <c r="K36" s="139"/>
      <c r="L36" s="138"/>
      <c r="M36" s="138"/>
      <c r="N36" s="138"/>
      <c r="O36" s="137"/>
      <c r="P36" s="139"/>
      <c r="Q36" s="139"/>
      <c r="R36" s="139"/>
      <c r="S36" s="139"/>
      <c r="T36" s="139"/>
      <c r="U36" s="139"/>
      <c r="V36" s="140"/>
      <c r="W36" s="140"/>
      <c r="X36" s="142"/>
      <c r="Y36" s="142"/>
      <c r="Z36" s="142"/>
      <c r="AA36" s="142"/>
      <c r="AB36" s="142"/>
      <c r="AC36" s="143"/>
      <c r="AD36" s="144"/>
      <c r="AE36" s="145"/>
      <c r="AF36" s="152"/>
    </row>
    <row r="37" spans="1:93" s="2" customFormat="1" ht="12.95" customHeight="1" x14ac:dyDescent="0.2">
      <c r="A37" s="130">
        <v>20</v>
      </c>
      <c r="B37" s="131"/>
      <c r="C37" s="132"/>
      <c r="D37" s="132"/>
      <c r="E37" s="133"/>
      <c r="F37" s="134"/>
      <c r="G37" s="150"/>
      <c r="H37" s="151"/>
      <c r="I37" s="137"/>
      <c r="J37" s="138"/>
      <c r="K37" s="139"/>
      <c r="L37" s="138"/>
      <c r="M37" s="138"/>
      <c r="N37" s="138"/>
      <c r="O37" s="137"/>
      <c r="P37" s="139"/>
      <c r="Q37" s="139"/>
      <c r="R37" s="139"/>
      <c r="S37" s="139"/>
      <c r="T37" s="139"/>
      <c r="U37" s="139"/>
      <c r="V37" s="140"/>
      <c r="W37" s="140"/>
      <c r="X37" s="142"/>
      <c r="Y37" s="142"/>
      <c r="Z37" s="142"/>
      <c r="AA37" s="142"/>
      <c r="AB37" s="142"/>
      <c r="AC37" s="143"/>
      <c r="AD37" s="144"/>
      <c r="AE37" s="145"/>
      <c r="AF37" s="152"/>
    </row>
    <row r="38" spans="1:93" s="2" customFormat="1" ht="12.95" customHeight="1" x14ac:dyDescent="0.2">
      <c r="A38" s="130">
        <v>21</v>
      </c>
      <c r="B38" s="131"/>
      <c r="C38" s="132"/>
      <c r="D38" s="132"/>
      <c r="E38" s="133"/>
      <c r="F38" s="134"/>
      <c r="G38" s="150"/>
      <c r="H38" s="151"/>
      <c r="I38" s="137"/>
      <c r="J38" s="138"/>
      <c r="K38" s="139"/>
      <c r="L38" s="138"/>
      <c r="M38" s="138"/>
      <c r="N38" s="138"/>
      <c r="O38" s="137"/>
      <c r="P38" s="139"/>
      <c r="Q38" s="139"/>
      <c r="R38" s="139"/>
      <c r="S38" s="139"/>
      <c r="T38" s="139"/>
      <c r="U38" s="139"/>
      <c r="V38" s="140"/>
      <c r="W38" s="140"/>
      <c r="X38" s="142"/>
      <c r="Y38" s="142"/>
      <c r="Z38" s="142"/>
      <c r="AA38" s="142"/>
      <c r="AB38" s="142"/>
      <c r="AC38" s="143"/>
      <c r="AD38" s="144"/>
      <c r="AE38" s="145"/>
      <c r="AF38" s="152"/>
    </row>
    <row r="39" spans="1:93" s="2" customFormat="1" ht="12.95" customHeight="1" x14ac:dyDescent="0.2">
      <c r="A39" s="130">
        <v>22</v>
      </c>
      <c r="B39" s="131"/>
      <c r="C39" s="132"/>
      <c r="D39" s="132"/>
      <c r="E39" s="133"/>
      <c r="F39" s="134"/>
      <c r="G39" s="150"/>
      <c r="H39" s="151"/>
      <c r="I39" s="137"/>
      <c r="J39" s="138"/>
      <c r="K39" s="139"/>
      <c r="L39" s="138"/>
      <c r="M39" s="138"/>
      <c r="N39" s="138"/>
      <c r="O39" s="137"/>
      <c r="P39" s="139"/>
      <c r="Q39" s="139"/>
      <c r="R39" s="139"/>
      <c r="S39" s="139"/>
      <c r="T39" s="139"/>
      <c r="U39" s="139"/>
      <c r="V39" s="140"/>
      <c r="W39" s="140"/>
      <c r="X39" s="142"/>
      <c r="Y39" s="142"/>
      <c r="Z39" s="142"/>
      <c r="AA39" s="142"/>
      <c r="AB39" s="142"/>
      <c r="AC39" s="143"/>
      <c r="AD39" s="144"/>
      <c r="AE39" s="145"/>
      <c r="AF39" s="152"/>
    </row>
    <row r="40" spans="1:93" s="2" customFormat="1" ht="12.95" customHeight="1" x14ac:dyDescent="0.2">
      <c r="A40" s="130">
        <v>23</v>
      </c>
      <c r="B40" s="131"/>
      <c r="C40" s="132"/>
      <c r="D40" s="132"/>
      <c r="E40" s="133"/>
      <c r="F40" s="134"/>
      <c r="G40" s="150"/>
      <c r="H40" s="151"/>
      <c r="I40" s="137"/>
      <c r="J40" s="138"/>
      <c r="K40" s="139"/>
      <c r="L40" s="138"/>
      <c r="M40" s="138"/>
      <c r="N40" s="138"/>
      <c r="O40" s="137"/>
      <c r="P40" s="139"/>
      <c r="Q40" s="139"/>
      <c r="R40" s="139"/>
      <c r="S40" s="139"/>
      <c r="T40" s="139"/>
      <c r="U40" s="139"/>
      <c r="V40" s="140"/>
      <c r="W40" s="140"/>
      <c r="X40" s="142"/>
      <c r="Y40" s="142"/>
      <c r="Z40" s="142"/>
      <c r="AA40" s="142"/>
      <c r="AB40" s="142"/>
      <c r="AC40" s="143"/>
      <c r="AD40" s="144"/>
      <c r="AE40" s="145"/>
      <c r="AF40" s="152"/>
    </row>
    <row r="41" spans="1:93" s="2" customFormat="1" ht="12.95" customHeight="1" x14ac:dyDescent="0.2">
      <c r="A41" s="130">
        <v>24</v>
      </c>
      <c r="B41" s="131"/>
      <c r="C41" s="132"/>
      <c r="D41" s="132"/>
      <c r="E41" s="133"/>
      <c r="F41" s="134"/>
      <c r="G41" s="150"/>
      <c r="H41" s="151"/>
      <c r="I41" s="137"/>
      <c r="J41" s="138"/>
      <c r="K41" s="139"/>
      <c r="L41" s="138"/>
      <c r="M41" s="138"/>
      <c r="N41" s="138"/>
      <c r="O41" s="137"/>
      <c r="P41" s="139"/>
      <c r="Q41" s="139"/>
      <c r="R41" s="139"/>
      <c r="S41" s="139"/>
      <c r="T41" s="139"/>
      <c r="U41" s="139"/>
      <c r="V41" s="140"/>
      <c r="W41" s="140"/>
      <c r="X41" s="142"/>
      <c r="Y41" s="142"/>
      <c r="Z41" s="142"/>
      <c r="AA41" s="142"/>
      <c r="AB41" s="142"/>
      <c r="AC41" s="143"/>
      <c r="AD41" s="144"/>
      <c r="AE41" s="145"/>
      <c r="AF41" s="152"/>
    </row>
    <row r="42" spans="1:93" s="2" customFormat="1" ht="12.95" customHeight="1" x14ac:dyDescent="0.2">
      <c r="A42" s="130">
        <v>25</v>
      </c>
      <c r="B42" s="131"/>
      <c r="C42" s="132"/>
      <c r="D42" s="132"/>
      <c r="E42" s="133"/>
      <c r="F42" s="134"/>
      <c r="G42" s="150"/>
      <c r="H42" s="151"/>
      <c r="I42" s="137"/>
      <c r="J42" s="138"/>
      <c r="K42" s="139"/>
      <c r="L42" s="138"/>
      <c r="M42" s="138"/>
      <c r="N42" s="138"/>
      <c r="O42" s="137"/>
      <c r="P42" s="139"/>
      <c r="Q42" s="139"/>
      <c r="R42" s="139"/>
      <c r="S42" s="139"/>
      <c r="T42" s="139"/>
      <c r="U42" s="139"/>
      <c r="V42" s="140"/>
      <c r="W42" s="140"/>
      <c r="X42" s="142"/>
      <c r="Y42" s="142"/>
      <c r="Z42" s="142"/>
      <c r="AA42" s="142"/>
      <c r="AB42" s="142"/>
      <c r="AC42" s="153"/>
      <c r="AD42" s="154"/>
      <c r="AE42" s="145"/>
      <c r="AF42" s="152"/>
    </row>
    <row r="43" spans="1:93" ht="3.95" customHeight="1" x14ac:dyDescent="0.2">
      <c r="A43" s="155"/>
      <c r="B43" s="155"/>
      <c r="C43" s="155"/>
      <c r="D43" s="155"/>
      <c r="E43" s="155"/>
      <c r="F43" s="155"/>
      <c r="G43" s="155"/>
      <c r="H43" s="155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Z43" s="157" t="s">
        <v>139</v>
      </c>
      <c r="AA43" s="157"/>
      <c r="AB43" s="157"/>
      <c r="AC43" s="157"/>
      <c r="AD43" s="157"/>
      <c r="AE43" s="158"/>
      <c r="AF43" s="159">
        <f>SUM(AC18:AD42)</f>
        <v>0</v>
      </c>
    </row>
    <row r="44" spans="1:93" s="7" customFormat="1" ht="15.75" customHeight="1" x14ac:dyDescent="0.2">
      <c r="E44" s="160" t="s">
        <v>57</v>
      </c>
      <c r="F44" s="161">
        <f>IF(B49&lt;=5,0,IF(B49&lt;=10,1,IF(B49&lt;=15,1,IF(B49&lt;=20,2,IF(B49&lt;=25,3,)))))</f>
        <v>0</v>
      </c>
      <c r="I44" s="341"/>
      <c r="J44" s="341"/>
      <c r="K44" s="160" t="s">
        <v>135</v>
      </c>
      <c r="L44" s="342"/>
      <c r="M44" s="339"/>
      <c r="N44" s="339"/>
      <c r="O44" s="339"/>
      <c r="P44" s="339"/>
      <c r="Q44" s="339"/>
      <c r="R44" s="339"/>
      <c r="S44" s="339"/>
      <c r="T44" s="339"/>
      <c r="U44" s="339"/>
      <c r="V44" s="339"/>
      <c r="W44" s="339"/>
      <c r="X44" s="340"/>
      <c r="Z44" s="162"/>
      <c r="AA44" s="162"/>
      <c r="AB44" s="162"/>
      <c r="AC44" s="162"/>
      <c r="AD44" s="162"/>
      <c r="AE44" s="163"/>
      <c r="AF44" s="164"/>
    </row>
    <row r="45" spans="1:93" s="6" customFormat="1" ht="3" customHeight="1" x14ac:dyDescent="0.15">
      <c r="I45" s="165"/>
      <c r="J45" s="165"/>
      <c r="K45" s="165"/>
      <c r="L45" s="165"/>
      <c r="M45" s="165"/>
      <c r="N45" s="8"/>
      <c r="O45" s="165"/>
      <c r="P45" s="165"/>
      <c r="Q45" s="165"/>
      <c r="R45" s="165"/>
      <c r="S45" s="165"/>
      <c r="T45" s="165"/>
      <c r="U45" s="165"/>
      <c r="V45" s="165"/>
      <c r="W45" s="165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</row>
    <row r="46" spans="1:93" s="4" customFormat="1" ht="11.25" customHeight="1" x14ac:dyDescent="0.2">
      <c r="A46" s="166"/>
      <c r="C46" s="166" t="s">
        <v>141</v>
      </c>
      <c r="D46" s="166" t="s">
        <v>142</v>
      </c>
      <c r="E46" s="166" t="s">
        <v>143</v>
      </c>
      <c r="F46" s="381" t="s">
        <v>146</v>
      </c>
      <c r="G46" s="381"/>
      <c r="H46" s="381"/>
      <c r="I46" s="381"/>
      <c r="J46" s="381"/>
      <c r="K46" s="166"/>
      <c r="L46" s="166"/>
      <c r="M46" s="166"/>
      <c r="N46" s="166"/>
      <c r="O46" s="166"/>
      <c r="P46" s="166"/>
      <c r="Q46" s="166"/>
      <c r="R46" s="166"/>
      <c r="S46" s="166"/>
      <c r="T46" s="166"/>
      <c r="U46" s="166"/>
      <c r="V46" s="166"/>
      <c r="W46" s="166"/>
      <c r="X46" s="166"/>
      <c r="Y46" s="166"/>
      <c r="Z46" s="166"/>
      <c r="AA46" s="166"/>
      <c r="AB46" s="166"/>
      <c r="AC46" s="166"/>
      <c r="AD46" s="166"/>
      <c r="AE46" s="166"/>
      <c r="AF46" s="166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</row>
    <row r="47" spans="1:93" ht="15" x14ac:dyDescent="0.2">
      <c r="B47" s="373" t="s">
        <v>144</v>
      </c>
      <c r="C47" s="377">
        <f>AF43</f>
        <v>0</v>
      </c>
      <c r="D47" s="377">
        <f>'COACH REGISTER'!K29</f>
        <v>0</v>
      </c>
      <c r="E47" s="377">
        <f>'SPECTATOR REGISTER'!K39</f>
        <v>0</v>
      </c>
      <c r="F47" s="376">
        <f>SUM(C47:E47)</f>
        <v>0</v>
      </c>
      <c r="J47" s="167" t="s">
        <v>5</v>
      </c>
      <c r="L47" s="7"/>
      <c r="M47" s="7"/>
      <c r="N47" s="168" t="s">
        <v>2</v>
      </c>
      <c r="O47" s="169"/>
      <c r="P47" s="160"/>
      <c r="Q47" s="160" t="s">
        <v>6</v>
      </c>
      <c r="R47" s="170"/>
      <c r="S47" s="171"/>
      <c r="V47" s="160" t="s">
        <v>58</v>
      </c>
      <c r="W47" s="170"/>
      <c r="X47" s="172"/>
      <c r="Y47" s="171"/>
      <c r="Z47" s="7"/>
      <c r="AA47" s="7"/>
      <c r="AB47" s="160" t="s">
        <v>59</v>
      </c>
      <c r="AC47" s="173"/>
      <c r="AD47" s="174"/>
      <c r="AE47" s="175"/>
      <c r="AF47" s="166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</row>
    <row r="48" spans="1:93" x14ac:dyDescent="0.2">
      <c r="I48" s="3"/>
      <c r="J48" s="3"/>
      <c r="K48" s="3"/>
      <c r="L48" s="3"/>
      <c r="M48" s="3"/>
      <c r="N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</row>
    <row r="49" spans="2:93" hidden="1" x14ac:dyDescent="0.2">
      <c r="B49" s="177">
        <f>COUNTA(B18:E42)</f>
        <v>0</v>
      </c>
      <c r="I49" s="3"/>
      <c r="J49" s="3"/>
      <c r="K49" s="3"/>
      <c r="L49" s="3"/>
      <c r="M49" s="3"/>
      <c r="N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</row>
    <row r="50" spans="2:93" x14ac:dyDescent="0.2">
      <c r="I50" s="3"/>
      <c r="J50" s="3"/>
      <c r="K50" s="3"/>
      <c r="L50" s="3"/>
      <c r="M50" s="3"/>
      <c r="N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</row>
    <row r="51" spans="2:93" x14ac:dyDescent="0.2">
      <c r="I51" s="3"/>
      <c r="J51" s="3"/>
      <c r="K51" s="3"/>
      <c r="L51" s="3"/>
      <c r="M51" s="3"/>
      <c r="N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</row>
    <row r="52" spans="2:93" x14ac:dyDescent="0.2">
      <c r="I52" s="3"/>
      <c r="J52" s="3"/>
      <c r="K52" s="3"/>
      <c r="L52" s="3"/>
      <c r="M52" s="3"/>
      <c r="N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</row>
    <row r="53" spans="2:93" x14ac:dyDescent="0.2">
      <c r="I53" s="3"/>
      <c r="J53" s="3"/>
      <c r="K53" s="3"/>
      <c r="L53" s="3"/>
      <c r="M53" s="3"/>
      <c r="N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</row>
  </sheetData>
  <sheetProtection formatCells="0" formatColumns="0" formatRows="0" insertColumns="0" insertRows="0" insertHyperlinks="0" deleteColumns="0" deleteRows="0" sort="0" autoFilter="0" pivotTables="0"/>
  <mergeCells count="64">
    <mergeCell ref="B42:E42"/>
    <mergeCell ref="AC42:AD42"/>
    <mergeCell ref="Z43:AE44"/>
    <mergeCell ref="AF43:AF44"/>
    <mergeCell ref="F46:J46"/>
    <mergeCell ref="B39:E39"/>
    <mergeCell ref="AC39:AD39"/>
    <mergeCell ref="B40:E40"/>
    <mergeCell ref="AC40:AD40"/>
    <mergeCell ref="B41:E41"/>
    <mergeCell ref="AC41:AD41"/>
    <mergeCell ref="B36:E36"/>
    <mergeCell ref="AC36:AD36"/>
    <mergeCell ref="B37:E37"/>
    <mergeCell ref="AC37:AD37"/>
    <mergeCell ref="B38:E38"/>
    <mergeCell ref="AC38:AD38"/>
    <mergeCell ref="B31:E31"/>
    <mergeCell ref="AC31:AD31"/>
    <mergeCell ref="B32:E32"/>
    <mergeCell ref="B33:E33"/>
    <mergeCell ref="B34:E34"/>
    <mergeCell ref="B35:E35"/>
    <mergeCell ref="B27:E27"/>
    <mergeCell ref="B28:E28"/>
    <mergeCell ref="AC28:AD28"/>
    <mergeCell ref="B29:E29"/>
    <mergeCell ref="AC29:AD29"/>
    <mergeCell ref="B30:E30"/>
    <mergeCell ref="B23:E23"/>
    <mergeCell ref="AC23:AD23"/>
    <mergeCell ref="B24:E24"/>
    <mergeCell ref="AC24:AD24"/>
    <mergeCell ref="B25:E25"/>
    <mergeCell ref="B26:E26"/>
    <mergeCell ref="B19:E19"/>
    <mergeCell ref="AC19:AD19"/>
    <mergeCell ref="B20:E20"/>
    <mergeCell ref="B21:E21"/>
    <mergeCell ref="AC21:AD21"/>
    <mergeCell ref="B22:E22"/>
    <mergeCell ref="AC22:AD22"/>
    <mergeCell ref="AB14:AB15"/>
    <mergeCell ref="AC14:AD14"/>
    <mergeCell ref="AE14:AE15"/>
    <mergeCell ref="AF14:AF15"/>
    <mergeCell ref="AC15:AD15"/>
    <mergeCell ref="B18:E18"/>
    <mergeCell ref="AC18:AD18"/>
    <mergeCell ref="I14:N14"/>
    <mergeCell ref="O14:W14"/>
    <mergeCell ref="X14:X15"/>
    <mergeCell ref="Y14:Y15"/>
    <mergeCell ref="Z14:Z15"/>
    <mergeCell ref="AA14:AA15"/>
    <mergeCell ref="A1:AF2"/>
    <mergeCell ref="A3:AF3"/>
    <mergeCell ref="C7:D7"/>
    <mergeCell ref="A13:AF13"/>
    <mergeCell ref="A14:A15"/>
    <mergeCell ref="B14:E15"/>
    <mergeCell ref="F14:F15"/>
    <mergeCell ref="G14:G15"/>
    <mergeCell ref="H14:H15"/>
  </mergeCells>
  <dataValidations count="1">
    <dataValidation type="list" allowBlank="1" showErrorMessage="1" prompt="Please enter fee from list" sqref="AC18:AC42 AD32:AD35 AD30 AD25:AD27 AD20">
      <formula1>$AD$16:$AD$17</formula1>
    </dataValidation>
  </dataValidations>
  <printOptions horizontalCentered="1" verticalCentered="1"/>
  <pageMargins left="0.35433070866141736" right="0.35433070866141736" top="0.39370078740157483" bottom="0.39370078740157483" header="0.51181102362204722" footer="0.51181102362204722"/>
  <pageSetup paperSize="9" scale="89" orientation="landscape" horizontalDpi="4294967294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38"/>
  <sheetViews>
    <sheetView showGridLines="0" view="pageBreakPreview" topLeftCell="A10" zoomScaleSheetLayoutView="100" workbookViewId="0">
      <selection activeCell="H16" sqref="H16:I18"/>
    </sheetView>
  </sheetViews>
  <sheetFormatPr defaultColWidth="8.85546875" defaultRowHeight="11.25" x14ac:dyDescent="0.2"/>
  <cols>
    <col min="1" max="1" width="2.42578125" style="11" customWidth="1"/>
    <col min="2" max="10" width="10.42578125" style="11" customWidth="1"/>
    <col min="11" max="11" width="6.42578125" style="11" bestFit="1" customWidth="1"/>
    <col min="12" max="16384" width="8.85546875" style="1"/>
  </cols>
  <sheetData>
    <row r="1" spans="1:11" ht="12.75" customHeight="1" x14ac:dyDescent="0.2">
      <c r="A1" s="372" t="s">
        <v>18</v>
      </c>
      <c r="B1" s="372"/>
      <c r="C1" s="372"/>
      <c r="D1" s="372"/>
      <c r="E1" s="372"/>
      <c r="F1" s="372"/>
      <c r="G1" s="372"/>
      <c r="H1" s="372"/>
      <c r="I1" s="9"/>
      <c r="J1" s="9"/>
      <c r="K1" s="9"/>
    </row>
    <row r="2" spans="1:11" ht="23.25" customHeight="1" x14ac:dyDescent="0.2">
      <c r="A2" s="372"/>
      <c r="B2" s="372"/>
      <c r="C2" s="372"/>
      <c r="D2" s="372"/>
      <c r="E2" s="372"/>
      <c r="F2" s="372"/>
      <c r="G2" s="372"/>
      <c r="H2" s="372"/>
      <c r="I2" s="9"/>
      <c r="K2" s="9"/>
    </row>
    <row r="3" spans="1:11" ht="12.75" customHeight="1" x14ac:dyDescent="0.2">
      <c r="A3" s="13" t="s">
        <v>17</v>
      </c>
      <c r="B3" s="10"/>
      <c r="C3" s="10"/>
      <c r="D3" s="10"/>
      <c r="E3" s="10"/>
      <c r="F3" s="10"/>
      <c r="G3" s="10"/>
      <c r="H3" s="10"/>
      <c r="I3" s="10"/>
      <c r="K3" s="10"/>
    </row>
    <row r="4" spans="1:11" ht="3.95" customHeight="1" x14ac:dyDescent="0.25">
      <c r="I4" s="13"/>
      <c r="J4" s="12"/>
    </row>
    <row r="5" spans="1:11" s="3" customFormat="1" x14ac:dyDescent="0.2">
      <c r="A5" s="13"/>
      <c r="B5" s="15" t="s">
        <v>1</v>
      </c>
      <c r="C5" s="70">
        <f>'SCHOOL ENTRY MASTER'!G5</f>
        <v>0</v>
      </c>
      <c r="D5" s="70"/>
      <c r="E5" s="13"/>
      <c r="F5" s="15" t="s">
        <v>4</v>
      </c>
      <c r="G5" s="70">
        <f>'SCHOOL ENTRY MASTER'!G7</f>
        <v>0</v>
      </c>
      <c r="H5" s="70"/>
      <c r="I5" s="13"/>
      <c r="J5" s="16"/>
      <c r="K5" s="13"/>
    </row>
    <row r="6" spans="1:11" s="3" customFormat="1" ht="3.95" customHeight="1" x14ac:dyDescent="0.2">
      <c r="A6" s="13"/>
      <c r="B6" s="13"/>
      <c r="C6" s="13"/>
      <c r="D6" s="17"/>
      <c r="E6" s="13"/>
      <c r="F6" s="16"/>
      <c r="G6" s="16"/>
      <c r="H6" s="13"/>
      <c r="I6" s="13"/>
      <c r="J6" s="16"/>
      <c r="K6" s="13"/>
    </row>
    <row r="7" spans="1:11" s="3" customFormat="1" ht="15.75" x14ac:dyDescent="0.2">
      <c r="A7" s="13"/>
      <c r="B7" s="14" t="s">
        <v>3</v>
      </c>
      <c r="C7" s="338">
        <f>'SCHOOL ENTRY MASTER'!C7:D7</f>
        <v>0</v>
      </c>
      <c r="D7" s="338"/>
      <c r="E7" s="13"/>
      <c r="I7" s="16"/>
      <c r="J7" s="18"/>
      <c r="K7" s="52"/>
    </row>
    <row r="8" spans="1:11" s="3" customFormat="1" ht="3.95" customHeight="1" x14ac:dyDescent="0.2">
      <c r="A8" s="13"/>
      <c r="B8" s="13"/>
      <c r="C8" s="13"/>
      <c r="D8" s="17"/>
      <c r="E8" s="13"/>
      <c r="F8" s="13"/>
      <c r="G8" s="16"/>
      <c r="H8" s="16"/>
      <c r="I8" s="13"/>
      <c r="J8" s="16"/>
      <c r="K8" s="13"/>
    </row>
    <row r="9" spans="1:11" s="3" customFormat="1" ht="15.75" x14ac:dyDescent="0.25">
      <c r="A9" s="13"/>
      <c r="B9" s="14" t="s">
        <v>7</v>
      </c>
      <c r="C9" s="338">
        <f>'SCHOOL ENTRY MASTER'!L44</f>
        <v>0</v>
      </c>
      <c r="D9" s="338"/>
      <c r="E9" s="338"/>
      <c r="F9" s="338"/>
      <c r="G9" s="338"/>
      <c r="H9" s="338"/>
      <c r="I9" s="16"/>
      <c r="J9" s="18"/>
      <c r="K9" s="51"/>
    </row>
    <row r="10" spans="1:11" ht="3.95" customHeight="1" x14ac:dyDescent="0.2">
      <c r="D10" s="17"/>
      <c r="E10" s="19"/>
      <c r="F10" s="19"/>
      <c r="G10" s="19"/>
      <c r="H10" s="17"/>
      <c r="I10" s="13"/>
    </row>
    <row r="11" spans="1:11" ht="21" x14ac:dyDescent="0.35">
      <c r="A11" s="20" t="s">
        <v>134</v>
      </c>
      <c r="B11" s="21"/>
      <c r="C11" s="21"/>
      <c r="D11" s="21"/>
      <c r="E11" s="21"/>
      <c r="F11" s="21"/>
      <c r="G11" s="21"/>
      <c r="H11" s="22" t="s">
        <v>14</v>
      </c>
      <c r="I11" s="337">
        <f>'SCHOOL ENTRY MASTER'!C5</f>
        <v>0</v>
      </c>
      <c r="J11" s="337"/>
      <c r="K11" s="23"/>
    </row>
    <row r="12" spans="1:11" s="4" customFormat="1" ht="12.95" customHeight="1" x14ac:dyDescent="0.2">
      <c r="A12" s="24"/>
      <c r="B12" s="355" t="s">
        <v>137</v>
      </c>
      <c r="C12" s="356"/>
      <c r="D12" s="356"/>
      <c r="E12" s="357"/>
      <c r="F12" s="54"/>
      <c r="G12" s="54"/>
      <c r="H12" s="54" t="s">
        <v>147</v>
      </c>
      <c r="I12" s="63"/>
      <c r="J12" s="370" t="s">
        <v>138</v>
      </c>
      <c r="K12" s="371"/>
    </row>
    <row r="13" spans="1:11" s="2" customFormat="1" ht="12.95" customHeight="1" x14ac:dyDescent="0.2">
      <c r="A13" s="352">
        <v>1</v>
      </c>
      <c r="B13" s="343"/>
      <c r="C13" s="344"/>
      <c r="D13" s="344"/>
      <c r="E13" s="345"/>
      <c r="F13" s="358"/>
      <c r="G13" s="359"/>
      <c r="H13" s="364"/>
      <c r="I13" s="365"/>
      <c r="J13" s="378"/>
      <c r="K13" s="29"/>
    </row>
    <row r="14" spans="1:11" s="2" customFormat="1" ht="12.95" customHeight="1" x14ac:dyDescent="0.2">
      <c r="A14" s="353"/>
      <c r="B14" s="346"/>
      <c r="C14" s="347"/>
      <c r="D14" s="347"/>
      <c r="E14" s="348"/>
      <c r="F14" s="360"/>
      <c r="G14" s="361"/>
      <c r="H14" s="366"/>
      <c r="I14" s="367"/>
      <c r="J14" s="379"/>
      <c r="K14" s="32"/>
    </row>
    <row r="15" spans="1:11" s="2" customFormat="1" ht="12.95" customHeight="1" x14ac:dyDescent="0.2">
      <c r="A15" s="354"/>
      <c r="B15" s="349"/>
      <c r="C15" s="350"/>
      <c r="D15" s="350"/>
      <c r="E15" s="351"/>
      <c r="F15" s="362"/>
      <c r="G15" s="363"/>
      <c r="H15" s="368"/>
      <c r="I15" s="369"/>
      <c r="J15" s="380"/>
      <c r="K15" s="32"/>
    </row>
    <row r="16" spans="1:11" s="2" customFormat="1" ht="12.95" customHeight="1" x14ac:dyDescent="0.2">
      <c r="A16" s="352">
        <v>2</v>
      </c>
      <c r="B16" s="343"/>
      <c r="C16" s="344"/>
      <c r="D16" s="344"/>
      <c r="E16" s="345"/>
      <c r="F16" s="358"/>
      <c r="G16" s="359"/>
      <c r="H16" s="364"/>
      <c r="I16" s="365"/>
      <c r="J16" s="378"/>
      <c r="K16" s="29"/>
    </row>
    <row r="17" spans="1:72" s="2" customFormat="1" ht="12.95" customHeight="1" x14ac:dyDescent="0.2">
      <c r="A17" s="353"/>
      <c r="B17" s="346"/>
      <c r="C17" s="347"/>
      <c r="D17" s="347"/>
      <c r="E17" s="348"/>
      <c r="F17" s="360"/>
      <c r="G17" s="361"/>
      <c r="H17" s="366"/>
      <c r="I17" s="367"/>
      <c r="J17" s="379"/>
      <c r="K17" s="32"/>
    </row>
    <row r="18" spans="1:72" s="2" customFormat="1" ht="12.95" customHeight="1" x14ac:dyDescent="0.2">
      <c r="A18" s="354"/>
      <c r="B18" s="349"/>
      <c r="C18" s="350"/>
      <c r="D18" s="350"/>
      <c r="E18" s="351"/>
      <c r="F18" s="362"/>
      <c r="G18" s="363"/>
      <c r="H18" s="368"/>
      <c r="I18" s="369"/>
      <c r="J18" s="380"/>
      <c r="K18" s="32"/>
    </row>
    <row r="19" spans="1:72" s="2" customFormat="1" ht="12.95" customHeight="1" x14ac:dyDescent="0.2">
      <c r="A19" s="352">
        <v>3</v>
      </c>
      <c r="B19" s="343"/>
      <c r="C19" s="344"/>
      <c r="D19" s="344"/>
      <c r="E19" s="345"/>
      <c r="F19" s="358"/>
      <c r="G19" s="359"/>
      <c r="H19" s="364"/>
      <c r="I19" s="365"/>
      <c r="J19" s="378"/>
      <c r="K19" s="29"/>
    </row>
    <row r="20" spans="1:72" s="2" customFormat="1" ht="12.95" customHeight="1" x14ac:dyDescent="0.2">
      <c r="A20" s="353"/>
      <c r="B20" s="346"/>
      <c r="C20" s="347"/>
      <c r="D20" s="347"/>
      <c r="E20" s="348"/>
      <c r="F20" s="360"/>
      <c r="G20" s="361"/>
      <c r="H20" s="366"/>
      <c r="I20" s="367"/>
      <c r="J20" s="379"/>
      <c r="K20" s="32"/>
    </row>
    <row r="21" spans="1:72" s="2" customFormat="1" ht="12.95" customHeight="1" x14ac:dyDescent="0.2">
      <c r="A21" s="354"/>
      <c r="B21" s="349"/>
      <c r="C21" s="350"/>
      <c r="D21" s="350"/>
      <c r="E21" s="351"/>
      <c r="F21" s="362"/>
      <c r="G21" s="363"/>
      <c r="H21" s="368"/>
      <c r="I21" s="369"/>
      <c r="J21" s="380"/>
      <c r="K21" s="32"/>
    </row>
    <row r="22" spans="1:72" s="2" customFormat="1" ht="12.95" customHeight="1" x14ac:dyDescent="0.2">
      <c r="A22" s="352">
        <v>4</v>
      </c>
      <c r="B22" s="343"/>
      <c r="C22" s="344"/>
      <c r="D22" s="344"/>
      <c r="E22" s="345"/>
      <c r="F22" s="358"/>
      <c r="G22" s="359"/>
      <c r="H22" s="364"/>
      <c r="I22" s="365"/>
      <c r="J22" s="378"/>
      <c r="K22" s="29"/>
    </row>
    <row r="23" spans="1:72" s="2" customFormat="1" ht="12.95" customHeight="1" x14ac:dyDescent="0.2">
      <c r="A23" s="353"/>
      <c r="B23" s="346"/>
      <c r="C23" s="347"/>
      <c r="D23" s="347"/>
      <c r="E23" s="348"/>
      <c r="F23" s="360"/>
      <c r="G23" s="361"/>
      <c r="H23" s="366"/>
      <c r="I23" s="367"/>
      <c r="J23" s="379"/>
      <c r="K23" s="32"/>
    </row>
    <row r="24" spans="1:72" s="2" customFormat="1" ht="12.95" customHeight="1" x14ac:dyDescent="0.2">
      <c r="A24" s="354"/>
      <c r="B24" s="349"/>
      <c r="C24" s="350"/>
      <c r="D24" s="350"/>
      <c r="E24" s="351"/>
      <c r="F24" s="362"/>
      <c r="G24" s="363"/>
      <c r="H24" s="368"/>
      <c r="I24" s="369"/>
      <c r="J24" s="380"/>
      <c r="K24" s="32"/>
    </row>
    <row r="25" spans="1:72" s="2" customFormat="1" ht="12.95" customHeight="1" x14ac:dyDescent="0.2">
      <c r="A25" s="352">
        <v>5</v>
      </c>
      <c r="B25" s="343"/>
      <c r="C25" s="344"/>
      <c r="D25" s="344"/>
      <c r="E25" s="345"/>
      <c r="F25" s="358"/>
      <c r="G25" s="359"/>
      <c r="H25" s="364"/>
      <c r="I25" s="365"/>
      <c r="J25" s="378"/>
      <c r="K25" s="29"/>
    </row>
    <row r="26" spans="1:72" s="2" customFormat="1" ht="12.95" customHeight="1" x14ac:dyDescent="0.2">
      <c r="A26" s="353"/>
      <c r="B26" s="346"/>
      <c r="C26" s="347"/>
      <c r="D26" s="347"/>
      <c r="E26" s="348"/>
      <c r="F26" s="360"/>
      <c r="G26" s="361"/>
      <c r="H26" s="366"/>
      <c r="I26" s="367"/>
      <c r="J26" s="379"/>
      <c r="K26" s="32"/>
    </row>
    <row r="27" spans="1:72" s="2" customFormat="1" ht="12.95" customHeight="1" x14ac:dyDescent="0.2">
      <c r="A27" s="384"/>
      <c r="B27" s="385"/>
      <c r="C27" s="386"/>
      <c r="D27" s="386"/>
      <c r="E27" s="387"/>
      <c r="F27" s="388"/>
      <c r="G27" s="389"/>
      <c r="H27" s="390"/>
      <c r="I27" s="391"/>
      <c r="J27" s="392"/>
      <c r="K27" s="393"/>
    </row>
    <row r="28" spans="1:72" ht="3.95" customHeight="1" x14ac:dyDescent="0.2">
      <c r="A28" s="19"/>
      <c r="B28" s="19"/>
      <c r="C28" s="19"/>
      <c r="D28" s="19"/>
      <c r="E28" s="19"/>
      <c r="F28" s="19"/>
      <c r="G28" s="19"/>
      <c r="H28" s="19"/>
      <c r="I28" s="382"/>
      <c r="J28" s="383"/>
    </row>
    <row r="29" spans="1:72" s="7" customFormat="1" ht="15.75" customHeight="1" x14ac:dyDescent="0.2">
      <c r="A29" s="42" t="s">
        <v>5</v>
      </c>
      <c r="B29" s="43"/>
      <c r="C29" s="44"/>
      <c r="D29" s="45"/>
      <c r="E29" s="43"/>
      <c r="F29" s="46"/>
      <c r="G29" s="43"/>
      <c r="H29" s="46"/>
      <c r="I29" s="374" t="s">
        <v>140</v>
      </c>
      <c r="J29" s="375"/>
      <c r="K29" s="47">
        <f>SUM(J13:J27)</f>
        <v>0</v>
      </c>
    </row>
    <row r="30" spans="1:72" s="6" customFormat="1" ht="3" customHeight="1" x14ac:dyDescent="0.15">
      <c r="A30" s="48"/>
      <c r="B30" s="48"/>
      <c r="C30" s="48"/>
      <c r="D30" s="48"/>
      <c r="E30" s="48"/>
      <c r="F30" s="48"/>
      <c r="G30" s="48"/>
      <c r="H30" s="48"/>
      <c r="I30" s="49"/>
      <c r="J30" s="49"/>
      <c r="K30" s="49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</row>
    <row r="31" spans="1:72" s="4" customFormat="1" ht="11.2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</row>
    <row r="32" spans="1:72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</row>
    <row r="33" spans="9:72" x14ac:dyDescent="0.2">
      <c r="I33" s="13"/>
      <c r="J33" s="13"/>
      <c r="K33" s="1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</row>
    <row r="34" spans="9:72" x14ac:dyDescent="0.2">
      <c r="I34" s="13"/>
      <c r="J34" s="13"/>
      <c r="K34" s="1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</row>
    <row r="35" spans="9:72" x14ac:dyDescent="0.2">
      <c r="I35" s="13"/>
      <c r="J35" s="13"/>
      <c r="K35" s="1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</row>
    <row r="36" spans="9:72" x14ac:dyDescent="0.2">
      <c r="I36" s="13"/>
      <c r="J36" s="13"/>
      <c r="K36" s="1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</row>
    <row r="37" spans="9:72" x14ac:dyDescent="0.2">
      <c r="I37" s="13"/>
      <c r="J37" s="13"/>
      <c r="K37" s="1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</row>
    <row r="38" spans="9:72" x14ac:dyDescent="0.2">
      <c r="I38" s="13"/>
      <c r="J38" s="13"/>
      <c r="K38" s="1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</row>
  </sheetData>
  <mergeCells count="43">
    <mergeCell ref="A25:A27"/>
    <mergeCell ref="B25:E27"/>
    <mergeCell ref="F25:G25"/>
    <mergeCell ref="H25:I27"/>
    <mergeCell ref="J25:J27"/>
    <mergeCell ref="F26:G26"/>
    <mergeCell ref="F27:G27"/>
    <mergeCell ref="A19:A21"/>
    <mergeCell ref="B19:E21"/>
    <mergeCell ref="H19:I21"/>
    <mergeCell ref="J19:J21"/>
    <mergeCell ref="F21:G21"/>
    <mergeCell ref="A22:A24"/>
    <mergeCell ref="B22:E24"/>
    <mergeCell ref="F22:G22"/>
    <mergeCell ref="H22:I24"/>
    <mergeCell ref="J22:J24"/>
    <mergeCell ref="A13:A15"/>
    <mergeCell ref="B12:E12"/>
    <mergeCell ref="H13:I15"/>
    <mergeCell ref="J12:K12"/>
    <mergeCell ref="J13:J15"/>
    <mergeCell ref="A16:A18"/>
    <mergeCell ref="B16:E18"/>
    <mergeCell ref="H16:I18"/>
    <mergeCell ref="J16:J18"/>
    <mergeCell ref="I29:J29"/>
    <mergeCell ref="B13:E15"/>
    <mergeCell ref="F23:G23"/>
    <mergeCell ref="F24:G24"/>
    <mergeCell ref="F19:G19"/>
    <mergeCell ref="F20:G20"/>
    <mergeCell ref="F17:G17"/>
    <mergeCell ref="F18:G18"/>
    <mergeCell ref="F15:G15"/>
    <mergeCell ref="F16:G16"/>
    <mergeCell ref="F13:G13"/>
    <mergeCell ref="F14:G14"/>
    <mergeCell ref="A1:H2"/>
    <mergeCell ref="C5:D5"/>
    <mergeCell ref="G5:H5"/>
    <mergeCell ref="F12:G12"/>
    <mergeCell ref="H12:I12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9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48"/>
  <sheetViews>
    <sheetView showGridLines="0" view="pageBreakPreview" topLeftCell="A19" zoomScaleSheetLayoutView="100" workbookViewId="0">
      <selection activeCell="K17" sqref="K17"/>
    </sheetView>
  </sheetViews>
  <sheetFormatPr defaultColWidth="8.85546875" defaultRowHeight="11.25" x14ac:dyDescent="0.2"/>
  <cols>
    <col min="1" max="1" width="2.42578125" style="11" customWidth="1"/>
    <col min="2" max="10" width="10.42578125" style="11" customWidth="1"/>
    <col min="11" max="11" width="6.42578125" style="11" bestFit="1" customWidth="1"/>
    <col min="12" max="16384" width="8.85546875" style="1"/>
  </cols>
  <sheetData>
    <row r="1" spans="1:11" ht="12.75" customHeight="1" x14ac:dyDescent="0.2">
      <c r="A1" s="372" t="s">
        <v>18</v>
      </c>
      <c r="B1" s="372"/>
      <c r="C1" s="372"/>
      <c r="D1" s="372"/>
      <c r="E1" s="372"/>
      <c r="F1" s="372"/>
      <c r="G1" s="372"/>
      <c r="H1" s="372"/>
      <c r="I1" s="9"/>
      <c r="J1" s="9"/>
      <c r="K1" s="9"/>
    </row>
    <row r="2" spans="1:11" ht="23.25" customHeight="1" x14ac:dyDescent="0.2">
      <c r="A2" s="372"/>
      <c r="B2" s="372"/>
      <c r="C2" s="372"/>
      <c r="D2" s="372"/>
      <c r="E2" s="372"/>
      <c r="F2" s="372"/>
      <c r="G2" s="372"/>
      <c r="H2" s="372"/>
      <c r="I2" s="9"/>
      <c r="K2" s="9"/>
    </row>
    <row r="3" spans="1:11" ht="12.75" customHeight="1" x14ac:dyDescent="0.2">
      <c r="A3" s="13" t="s">
        <v>17</v>
      </c>
      <c r="B3" s="10"/>
      <c r="C3" s="10"/>
      <c r="D3" s="10"/>
      <c r="E3" s="10"/>
      <c r="F3" s="10"/>
      <c r="G3" s="10"/>
      <c r="H3" s="10"/>
      <c r="I3" s="10"/>
      <c r="K3" s="10"/>
    </row>
    <row r="4" spans="1:11" ht="3.95" customHeight="1" x14ac:dyDescent="0.25">
      <c r="I4" s="13"/>
      <c r="J4" s="12"/>
    </row>
    <row r="5" spans="1:11" s="3" customFormat="1" x14ac:dyDescent="0.2">
      <c r="A5" s="13"/>
      <c r="B5" s="15" t="s">
        <v>1</v>
      </c>
      <c r="C5" s="70">
        <f>'SCHOOL ENTRY MASTER'!G5</f>
        <v>0</v>
      </c>
      <c r="D5" s="70"/>
      <c r="E5" s="13"/>
      <c r="F5" s="15" t="s">
        <v>4</v>
      </c>
      <c r="G5" s="70">
        <f>'SCHOOL ENTRY MASTER'!G7</f>
        <v>0</v>
      </c>
      <c r="H5" s="70"/>
      <c r="I5" s="13"/>
      <c r="J5" s="16"/>
      <c r="K5" s="13"/>
    </row>
    <row r="6" spans="1:11" s="3" customFormat="1" ht="3.95" customHeight="1" x14ac:dyDescent="0.2">
      <c r="A6" s="13"/>
      <c r="B6" s="13"/>
      <c r="C6" s="13"/>
      <c r="D6" s="17"/>
      <c r="E6" s="13"/>
      <c r="F6" s="16"/>
      <c r="G6" s="16"/>
      <c r="H6" s="13"/>
      <c r="I6" s="13"/>
      <c r="J6" s="16"/>
      <c r="K6" s="13"/>
    </row>
    <row r="7" spans="1:11" s="3" customFormat="1" ht="15.75" x14ac:dyDescent="0.2">
      <c r="A7" s="13"/>
      <c r="B7" s="14" t="s">
        <v>3</v>
      </c>
      <c r="C7" s="338">
        <f>'SCHOOL ENTRY MASTER'!C7:D7</f>
        <v>0</v>
      </c>
      <c r="D7" s="338"/>
      <c r="E7" s="13"/>
      <c r="I7" s="16"/>
      <c r="J7" s="18"/>
      <c r="K7" s="52" t="s">
        <v>15</v>
      </c>
    </row>
    <row r="8" spans="1:11" s="3" customFormat="1" ht="3.95" customHeight="1" x14ac:dyDescent="0.2">
      <c r="A8" s="13"/>
      <c r="B8" s="13"/>
      <c r="C8" s="13"/>
      <c r="D8" s="17"/>
      <c r="E8" s="13"/>
      <c r="F8" s="13"/>
      <c r="G8" s="16"/>
      <c r="H8" s="16"/>
      <c r="I8" s="13"/>
      <c r="J8" s="16"/>
      <c r="K8" s="13"/>
    </row>
    <row r="9" spans="1:11" s="3" customFormat="1" ht="15.75" x14ac:dyDescent="0.25">
      <c r="A9" s="13"/>
      <c r="B9" s="14" t="s">
        <v>7</v>
      </c>
      <c r="C9" s="338">
        <f>'SCHOOL ENTRY MASTER'!L44</f>
        <v>0</v>
      </c>
      <c r="D9" s="338"/>
      <c r="E9" s="338"/>
      <c r="F9" s="338"/>
      <c r="G9" s="338"/>
      <c r="H9" s="338"/>
      <c r="I9" s="16"/>
      <c r="J9" s="18"/>
      <c r="K9" s="51" t="s">
        <v>16</v>
      </c>
    </row>
    <row r="10" spans="1:11" ht="3.95" customHeight="1" x14ac:dyDescent="0.2">
      <c r="D10" s="17"/>
      <c r="E10" s="19"/>
      <c r="F10" s="19"/>
      <c r="G10" s="19"/>
      <c r="H10" s="17"/>
      <c r="I10" s="13"/>
    </row>
    <row r="11" spans="1:11" ht="21" x14ac:dyDescent="0.35">
      <c r="A11" s="20" t="s">
        <v>136</v>
      </c>
      <c r="B11" s="21"/>
      <c r="C11" s="21"/>
      <c r="D11" s="21"/>
      <c r="E11" s="21"/>
      <c r="F11" s="21"/>
      <c r="G11" s="21"/>
      <c r="H11" s="22" t="s">
        <v>14</v>
      </c>
      <c r="I11" s="337">
        <f>'SCHOOL ENTRY MASTER'!C5</f>
        <v>0</v>
      </c>
      <c r="J11" s="337"/>
      <c r="K11" s="23"/>
    </row>
    <row r="12" spans="1:11" s="4" customFormat="1" ht="12.95" customHeight="1" x14ac:dyDescent="0.2">
      <c r="A12" s="24"/>
      <c r="B12" s="53" t="s">
        <v>10</v>
      </c>
      <c r="C12" s="54"/>
      <c r="D12" s="54" t="s">
        <v>11</v>
      </c>
      <c r="E12" s="54"/>
      <c r="F12" s="54" t="s">
        <v>12</v>
      </c>
      <c r="G12" s="54"/>
      <c r="H12" s="54" t="s">
        <v>13</v>
      </c>
      <c r="I12" s="63"/>
      <c r="J12" s="25" t="s">
        <v>8</v>
      </c>
      <c r="K12" s="26" t="s">
        <v>9</v>
      </c>
    </row>
    <row r="13" spans="1:11" s="2" customFormat="1" ht="12.95" customHeight="1" x14ac:dyDescent="0.2">
      <c r="A13" s="27">
        <v>1</v>
      </c>
      <c r="B13" s="55"/>
      <c r="C13" s="56"/>
      <c r="D13" s="59"/>
      <c r="E13" s="60"/>
      <c r="F13" s="59"/>
      <c r="G13" s="64"/>
      <c r="H13" s="66"/>
      <c r="I13" s="67"/>
      <c r="J13" s="28"/>
      <c r="K13" s="29"/>
    </row>
    <row r="14" spans="1:11" s="2" customFormat="1" ht="12.95" customHeight="1" x14ac:dyDescent="0.2">
      <c r="A14" s="30">
        <v>2</v>
      </c>
      <c r="B14" s="57"/>
      <c r="C14" s="58"/>
      <c r="D14" s="61"/>
      <c r="E14" s="62"/>
      <c r="F14" s="61"/>
      <c r="G14" s="65"/>
      <c r="H14" s="68"/>
      <c r="I14" s="69"/>
      <c r="J14" s="31"/>
      <c r="K14" s="32"/>
    </row>
    <row r="15" spans="1:11" s="2" customFormat="1" ht="12.95" customHeight="1" x14ac:dyDescent="0.2">
      <c r="A15" s="30">
        <v>3</v>
      </c>
      <c r="B15" s="57"/>
      <c r="C15" s="58"/>
      <c r="D15" s="61"/>
      <c r="E15" s="62"/>
      <c r="F15" s="61"/>
      <c r="G15" s="65"/>
      <c r="H15" s="68"/>
      <c r="I15" s="69"/>
      <c r="J15" s="31"/>
      <c r="K15" s="32"/>
    </row>
    <row r="16" spans="1:11" s="2" customFormat="1" ht="12.95" customHeight="1" x14ac:dyDescent="0.2">
      <c r="A16" s="30">
        <v>4</v>
      </c>
      <c r="B16" s="57"/>
      <c r="C16" s="58"/>
      <c r="D16" s="61"/>
      <c r="E16" s="62"/>
      <c r="F16" s="61"/>
      <c r="G16" s="65"/>
      <c r="H16" s="68"/>
      <c r="I16" s="69"/>
      <c r="J16" s="31"/>
      <c r="K16" s="32"/>
    </row>
    <row r="17" spans="1:11" s="2" customFormat="1" ht="12.95" customHeight="1" x14ac:dyDescent="0.2">
      <c r="A17" s="30">
        <v>5</v>
      </c>
      <c r="B17" s="57"/>
      <c r="C17" s="58"/>
      <c r="D17" s="61"/>
      <c r="E17" s="62"/>
      <c r="F17" s="61"/>
      <c r="G17" s="65"/>
      <c r="H17" s="68"/>
      <c r="I17" s="69"/>
      <c r="J17" s="31"/>
      <c r="K17" s="32"/>
    </row>
    <row r="18" spans="1:11" s="2" customFormat="1" ht="12.95" customHeight="1" x14ac:dyDescent="0.2">
      <c r="A18" s="30">
        <v>6</v>
      </c>
      <c r="B18" s="57"/>
      <c r="C18" s="58"/>
      <c r="D18" s="61"/>
      <c r="E18" s="62"/>
      <c r="F18" s="61"/>
      <c r="G18" s="65"/>
      <c r="H18" s="68"/>
      <c r="I18" s="69"/>
      <c r="J18" s="31"/>
      <c r="K18" s="32"/>
    </row>
    <row r="19" spans="1:11" s="2" customFormat="1" ht="12.95" customHeight="1" x14ac:dyDescent="0.2">
      <c r="A19" s="30">
        <v>7</v>
      </c>
      <c r="B19" s="57"/>
      <c r="C19" s="58"/>
      <c r="D19" s="61"/>
      <c r="E19" s="62"/>
      <c r="F19" s="61"/>
      <c r="G19" s="65"/>
      <c r="H19" s="68"/>
      <c r="I19" s="69"/>
      <c r="J19" s="31"/>
      <c r="K19" s="32"/>
    </row>
    <row r="20" spans="1:11" s="2" customFormat="1" ht="12.95" customHeight="1" x14ac:dyDescent="0.2">
      <c r="A20" s="30">
        <v>8</v>
      </c>
      <c r="B20" s="57"/>
      <c r="C20" s="58"/>
      <c r="D20" s="61"/>
      <c r="E20" s="62"/>
      <c r="F20" s="61"/>
      <c r="G20" s="65"/>
      <c r="H20" s="68"/>
      <c r="I20" s="69"/>
      <c r="J20" s="31"/>
      <c r="K20" s="32"/>
    </row>
    <row r="21" spans="1:11" s="2" customFormat="1" ht="12.95" customHeight="1" x14ac:dyDescent="0.2">
      <c r="A21" s="30">
        <v>9</v>
      </c>
      <c r="B21" s="33"/>
      <c r="C21" s="34"/>
      <c r="D21" s="35"/>
      <c r="E21" s="36"/>
      <c r="F21" s="35"/>
      <c r="G21" s="37"/>
      <c r="H21" s="38"/>
      <c r="I21" s="39"/>
      <c r="J21" s="31"/>
      <c r="K21" s="32"/>
    </row>
    <row r="22" spans="1:11" s="2" customFormat="1" ht="12.95" customHeight="1" x14ac:dyDescent="0.2">
      <c r="A22" s="30">
        <v>10</v>
      </c>
      <c r="B22" s="33"/>
      <c r="C22" s="34"/>
      <c r="D22" s="35"/>
      <c r="E22" s="36"/>
      <c r="F22" s="35"/>
      <c r="G22" s="37"/>
      <c r="H22" s="38"/>
      <c r="I22" s="39"/>
      <c r="J22" s="31"/>
      <c r="K22" s="32"/>
    </row>
    <row r="23" spans="1:11" s="2" customFormat="1" ht="12.95" customHeight="1" x14ac:dyDescent="0.2">
      <c r="A23" s="30">
        <v>11</v>
      </c>
      <c r="B23" s="33"/>
      <c r="C23" s="34"/>
      <c r="D23" s="35"/>
      <c r="E23" s="36"/>
      <c r="F23" s="35"/>
      <c r="G23" s="37"/>
      <c r="H23" s="38"/>
      <c r="I23" s="39"/>
      <c r="J23" s="31"/>
      <c r="K23" s="32"/>
    </row>
    <row r="24" spans="1:11" s="2" customFormat="1" ht="12.95" customHeight="1" x14ac:dyDescent="0.2">
      <c r="A24" s="30">
        <v>12</v>
      </c>
      <c r="B24" s="33"/>
      <c r="C24" s="34"/>
      <c r="D24" s="35"/>
      <c r="E24" s="36"/>
      <c r="F24" s="35"/>
      <c r="G24" s="37"/>
      <c r="H24" s="38"/>
      <c r="I24" s="39"/>
      <c r="J24" s="31"/>
      <c r="K24" s="32"/>
    </row>
    <row r="25" spans="1:11" s="2" customFormat="1" ht="12.95" customHeight="1" x14ac:dyDescent="0.2">
      <c r="A25" s="30">
        <v>13</v>
      </c>
      <c r="B25" s="33"/>
      <c r="C25" s="34"/>
      <c r="D25" s="35"/>
      <c r="E25" s="36"/>
      <c r="F25" s="35"/>
      <c r="G25" s="37"/>
      <c r="H25" s="38"/>
      <c r="I25" s="39"/>
      <c r="J25" s="31"/>
      <c r="K25" s="32"/>
    </row>
    <row r="26" spans="1:11" s="2" customFormat="1" ht="12.95" customHeight="1" x14ac:dyDescent="0.2">
      <c r="A26" s="30">
        <v>14</v>
      </c>
      <c r="B26" s="33"/>
      <c r="C26" s="34"/>
      <c r="D26" s="35"/>
      <c r="E26" s="36"/>
      <c r="F26" s="35"/>
      <c r="G26" s="37"/>
      <c r="H26" s="38"/>
      <c r="I26" s="39"/>
      <c r="J26" s="31"/>
      <c r="K26" s="32"/>
    </row>
    <row r="27" spans="1:11" s="2" customFormat="1" ht="12.95" customHeight="1" x14ac:dyDescent="0.2">
      <c r="A27" s="30">
        <v>15</v>
      </c>
      <c r="B27" s="33"/>
      <c r="C27" s="34"/>
      <c r="D27" s="35"/>
      <c r="E27" s="36"/>
      <c r="F27" s="35"/>
      <c r="G27" s="37"/>
      <c r="H27" s="38"/>
      <c r="I27" s="39"/>
      <c r="J27" s="31"/>
      <c r="K27" s="32"/>
    </row>
    <row r="28" spans="1:11" s="2" customFormat="1" ht="12.95" customHeight="1" x14ac:dyDescent="0.2">
      <c r="A28" s="30">
        <v>16</v>
      </c>
      <c r="B28" s="33"/>
      <c r="C28" s="34"/>
      <c r="D28" s="35"/>
      <c r="E28" s="36"/>
      <c r="F28" s="35"/>
      <c r="G28" s="37"/>
      <c r="H28" s="38"/>
      <c r="I28" s="39"/>
      <c r="J28" s="31"/>
      <c r="K28" s="32"/>
    </row>
    <row r="29" spans="1:11" s="2" customFormat="1" ht="12.95" customHeight="1" x14ac:dyDescent="0.2">
      <c r="A29" s="30">
        <v>17</v>
      </c>
      <c r="B29" s="33"/>
      <c r="C29" s="34"/>
      <c r="D29" s="35"/>
      <c r="E29" s="36"/>
      <c r="F29" s="35"/>
      <c r="G29" s="37"/>
      <c r="H29" s="38"/>
      <c r="I29" s="39"/>
      <c r="J29" s="31"/>
      <c r="K29" s="32"/>
    </row>
    <row r="30" spans="1:11" s="2" customFormat="1" ht="12.95" customHeight="1" x14ac:dyDescent="0.2">
      <c r="A30" s="30">
        <v>18</v>
      </c>
      <c r="B30" s="33"/>
      <c r="C30" s="34"/>
      <c r="D30" s="35"/>
      <c r="E30" s="36"/>
      <c r="F30" s="35"/>
      <c r="G30" s="37"/>
      <c r="H30" s="38"/>
      <c r="I30" s="39"/>
      <c r="J30" s="31"/>
      <c r="K30" s="32"/>
    </row>
    <row r="31" spans="1:11" s="2" customFormat="1" ht="12.95" customHeight="1" x14ac:dyDescent="0.2">
      <c r="A31" s="30">
        <v>19</v>
      </c>
      <c r="B31" s="33"/>
      <c r="C31" s="34"/>
      <c r="D31" s="35"/>
      <c r="E31" s="36"/>
      <c r="F31" s="35"/>
      <c r="G31" s="37"/>
      <c r="H31" s="38"/>
      <c r="I31" s="39"/>
      <c r="J31" s="31"/>
      <c r="K31" s="32"/>
    </row>
    <row r="32" spans="1:11" s="2" customFormat="1" ht="12.95" customHeight="1" x14ac:dyDescent="0.2">
      <c r="A32" s="30">
        <v>20</v>
      </c>
      <c r="B32" s="33"/>
      <c r="C32" s="34"/>
      <c r="D32" s="35"/>
      <c r="E32" s="36"/>
      <c r="F32" s="35"/>
      <c r="G32" s="37"/>
      <c r="H32" s="38"/>
      <c r="I32" s="39"/>
      <c r="J32" s="31"/>
      <c r="K32" s="32"/>
    </row>
    <row r="33" spans="1:72" s="2" customFormat="1" ht="12.95" customHeight="1" x14ac:dyDescent="0.2">
      <c r="A33" s="30">
        <v>21</v>
      </c>
      <c r="B33" s="33"/>
      <c r="C33" s="34"/>
      <c r="D33" s="35"/>
      <c r="E33" s="36"/>
      <c r="F33" s="35"/>
      <c r="G33" s="37"/>
      <c r="H33" s="38"/>
      <c r="I33" s="39"/>
      <c r="J33" s="31"/>
      <c r="K33" s="32"/>
    </row>
    <row r="34" spans="1:72" s="2" customFormat="1" ht="12.95" customHeight="1" x14ac:dyDescent="0.2">
      <c r="A34" s="30">
        <v>22</v>
      </c>
      <c r="B34" s="33"/>
      <c r="C34" s="34"/>
      <c r="D34" s="35"/>
      <c r="E34" s="36"/>
      <c r="F34" s="35"/>
      <c r="G34" s="37"/>
      <c r="H34" s="38"/>
      <c r="I34" s="39"/>
      <c r="J34" s="31"/>
      <c r="K34" s="32"/>
    </row>
    <row r="35" spans="1:72" s="2" customFormat="1" ht="12.95" customHeight="1" x14ac:dyDescent="0.2">
      <c r="A35" s="30">
        <v>23</v>
      </c>
      <c r="B35" s="33"/>
      <c r="C35" s="34"/>
      <c r="D35" s="35"/>
      <c r="E35" s="36"/>
      <c r="F35" s="35"/>
      <c r="G35" s="37"/>
      <c r="H35" s="38"/>
      <c r="I35" s="39"/>
      <c r="J35" s="31"/>
      <c r="K35" s="32"/>
    </row>
    <row r="36" spans="1:72" s="2" customFormat="1" ht="12.95" customHeight="1" x14ac:dyDescent="0.2">
      <c r="A36" s="30">
        <v>24</v>
      </c>
      <c r="B36" s="33"/>
      <c r="C36" s="34"/>
      <c r="D36" s="35"/>
      <c r="E36" s="36"/>
      <c r="F36" s="35"/>
      <c r="G36" s="37"/>
      <c r="H36" s="38"/>
      <c r="I36" s="39"/>
      <c r="J36" s="31"/>
      <c r="K36" s="32"/>
    </row>
    <row r="37" spans="1:72" s="2" customFormat="1" ht="12.95" customHeight="1" x14ac:dyDescent="0.2">
      <c r="A37" s="30">
        <v>25</v>
      </c>
      <c r="B37" s="57"/>
      <c r="C37" s="58"/>
      <c r="D37" s="61"/>
      <c r="E37" s="62"/>
      <c r="F37" s="61"/>
      <c r="G37" s="65"/>
      <c r="H37" s="68"/>
      <c r="I37" s="69"/>
      <c r="J37" s="31"/>
      <c r="K37" s="32"/>
    </row>
    <row r="38" spans="1:72" ht="3.95" customHeight="1" x14ac:dyDescent="0.2">
      <c r="A38" s="19"/>
      <c r="B38" s="19"/>
      <c r="C38" s="19"/>
      <c r="D38" s="19"/>
      <c r="E38" s="19"/>
      <c r="F38" s="19"/>
      <c r="G38" s="19"/>
      <c r="H38" s="19"/>
      <c r="I38" s="40"/>
      <c r="J38" s="41"/>
    </row>
    <row r="39" spans="1:72" s="7" customFormat="1" ht="15.75" customHeight="1" x14ac:dyDescent="0.2">
      <c r="A39" s="42"/>
      <c r="B39" s="43"/>
      <c r="C39" s="44"/>
      <c r="D39" s="45"/>
      <c r="E39" s="43"/>
      <c r="F39" s="46"/>
      <c r="G39" s="43"/>
      <c r="H39" s="46"/>
      <c r="I39" s="374" t="s">
        <v>145</v>
      </c>
      <c r="J39" s="375"/>
      <c r="K39" s="47">
        <f>SUM(K13:K37)</f>
        <v>0</v>
      </c>
    </row>
    <row r="40" spans="1:72" s="6" customFormat="1" ht="3" customHeight="1" x14ac:dyDescent="0.15">
      <c r="A40" s="48"/>
      <c r="B40" s="48"/>
      <c r="C40" s="48"/>
      <c r="D40" s="48"/>
      <c r="E40" s="48"/>
      <c r="F40" s="48"/>
      <c r="G40" s="48"/>
      <c r="H40" s="48"/>
      <c r="I40" s="49"/>
      <c r="J40" s="49"/>
      <c r="K40" s="49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</row>
    <row r="41" spans="1:72" s="4" customFormat="1" ht="11.25" customHeight="1" x14ac:dyDescent="0.2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</row>
    <row r="42" spans="1:72" x14ac:dyDescent="0.2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</row>
    <row r="43" spans="1:72" x14ac:dyDescent="0.2">
      <c r="I43" s="13"/>
      <c r="J43" s="13"/>
      <c r="K43" s="1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</row>
    <row r="44" spans="1:72" x14ac:dyDescent="0.2">
      <c r="I44" s="13"/>
      <c r="J44" s="13"/>
      <c r="K44" s="1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</row>
    <row r="45" spans="1:72" x14ac:dyDescent="0.2">
      <c r="I45" s="13"/>
      <c r="J45" s="13"/>
      <c r="K45" s="1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</row>
    <row r="46" spans="1:72" x14ac:dyDescent="0.2">
      <c r="I46" s="13"/>
      <c r="J46" s="13"/>
      <c r="K46" s="1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</row>
    <row r="47" spans="1:72" x14ac:dyDescent="0.2">
      <c r="I47" s="13"/>
      <c r="J47" s="13"/>
      <c r="K47" s="1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</row>
    <row r="48" spans="1:72" x14ac:dyDescent="0.2">
      <c r="I48" s="13"/>
      <c r="J48" s="13"/>
      <c r="K48" s="1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</row>
  </sheetData>
  <mergeCells count="44">
    <mergeCell ref="A1:H2"/>
    <mergeCell ref="C5:D5"/>
    <mergeCell ref="G5:H5"/>
    <mergeCell ref="F37:G37"/>
    <mergeCell ref="H13:I13"/>
    <mergeCell ref="H14:I14"/>
    <mergeCell ref="H15:I15"/>
    <mergeCell ref="H16:I16"/>
    <mergeCell ref="H17:I17"/>
    <mergeCell ref="H18:I18"/>
    <mergeCell ref="H19:I19"/>
    <mergeCell ref="H20:I20"/>
    <mergeCell ref="H37:I37"/>
    <mergeCell ref="D16:E16"/>
    <mergeCell ref="D37:E37"/>
    <mergeCell ref="F12:G12"/>
    <mergeCell ref="H12:I12"/>
    <mergeCell ref="D17:E17"/>
    <mergeCell ref="D18:E18"/>
    <mergeCell ref="D19:E19"/>
    <mergeCell ref="D20:E20"/>
    <mergeCell ref="F13:G13"/>
    <mergeCell ref="F14:G14"/>
    <mergeCell ref="F15:G15"/>
    <mergeCell ref="F16:G16"/>
    <mergeCell ref="F17:G17"/>
    <mergeCell ref="F18:G18"/>
    <mergeCell ref="F19:G19"/>
    <mergeCell ref="F20:G20"/>
    <mergeCell ref="I39:J39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37:C37"/>
    <mergeCell ref="D12:E12"/>
    <mergeCell ref="D13:E13"/>
    <mergeCell ref="D14:E14"/>
    <mergeCell ref="D15:E15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9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00"/>
  <sheetViews>
    <sheetView tabSelected="1" view="pageBreakPreview" zoomScaleSheetLayoutView="100" workbookViewId="0">
      <selection activeCell="Q50" sqref="Q50:AD50"/>
    </sheetView>
  </sheetViews>
  <sheetFormatPr defaultColWidth="8.85546875" defaultRowHeight="12.75" x14ac:dyDescent="0.2"/>
  <cols>
    <col min="1" max="1" width="0.85546875" style="2" customWidth="1"/>
    <col min="2" max="5" width="4.7109375" style="2" customWidth="1"/>
    <col min="6" max="6" width="3.7109375" style="2" customWidth="1"/>
    <col min="7" max="13" width="4.7109375" style="2" customWidth="1"/>
    <col min="14" max="14" width="0.85546875" style="2" customWidth="1"/>
    <col min="15" max="16" width="0.85546875" style="180" customWidth="1"/>
    <col min="17" max="17" width="3.7109375" style="181" customWidth="1"/>
    <col min="18" max="18" width="0.85546875" style="180" customWidth="1"/>
    <col min="19" max="19" width="3.7109375" style="180" customWidth="1"/>
    <col min="20" max="20" width="2.7109375" style="180" customWidth="1"/>
    <col min="21" max="21" width="0.85546875" style="180" customWidth="1"/>
    <col min="22" max="22" width="2.7109375" style="180" customWidth="1"/>
    <col min="23" max="23" width="0.85546875" style="180" customWidth="1"/>
    <col min="24" max="24" width="2.7109375" style="180" customWidth="1"/>
    <col min="25" max="25" width="0.85546875" style="180" customWidth="1"/>
    <col min="26" max="26" width="2.7109375" style="180" customWidth="1"/>
    <col min="27" max="27" width="0.85546875" style="180" customWidth="1"/>
    <col min="28" max="28" width="2.7109375" style="179" customWidth="1"/>
    <col min="29" max="29" width="0.85546875" style="179" customWidth="1"/>
    <col min="30" max="30" width="3.7109375" style="179" customWidth="1"/>
    <col min="31" max="31" width="0.85546875" style="179" customWidth="1"/>
    <col min="32" max="32" width="3.7109375" style="179" customWidth="1"/>
    <col min="33" max="33" width="0.85546875" style="179" customWidth="1"/>
    <col min="34" max="34" width="3.7109375" style="179" customWidth="1"/>
    <col min="35" max="35" width="0.85546875" style="179" customWidth="1"/>
    <col min="36" max="36" width="3.7109375" style="179" customWidth="1"/>
    <col min="37" max="37" width="0.85546875" style="179" customWidth="1"/>
    <col min="38" max="38" width="3.28515625" style="179" bestFit="1" customWidth="1"/>
    <col min="39" max="39" width="0.85546875" style="179" customWidth="1"/>
    <col min="40" max="40" width="3.7109375" style="179" customWidth="1"/>
    <col min="41" max="41" width="0.85546875" style="179" customWidth="1"/>
    <col min="42" max="42" width="3.7109375" style="179" customWidth="1"/>
    <col min="43" max="43" width="0.85546875" style="179" customWidth="1"/>
    <col min="44" max="44" width="3.7109375" style="179" customWidth="1"/>
    <col min="45" max="45" width="0.85546875" style="179" customWidth="1"/>
    <col min="46" max="46" width="3.7109375" style="179" customWidth="1"/>
    <col min="47" max="47" width="0.85546875" style="179" customWidth="1"/>
    <col min="48" max="48" width="2.7109375" style="179" customWidth="1"/>
    <col min="49" max="49" width="0.85546875" style="179" customWidth="1"/>
    <col min="50" max="50" width="2.7109375" style="179" customWidth="1"/>
    <col min="51" max="51" width="0.85546875" style="178" customWidth="1"/>
    <col min="52" max="16384" width="8.85546875" style="2"/>
  </cols>
  <sheetData>
    <row r="1" spans="1:53" ht="3.95" customHeight="1" x14ac:dyDescent="0.2">
      <c r="A1" s="336"/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3"/>
      <c r="P1" s="333"/>
      <c r="Q1" s="334"/>
      <c r="R1" s="333"/>
      <c r="S1" s="333"/>
      <c r="T1" s="333"/>
      <c r="U1" s="333"/>
      <c r="V1" s="333"/>
      <c r="W1" s="333"/>
      <c r="X1" s="333"/>
      <c r="Y1" s="333"/>
      <c r="Z1" s="333"/>
      <c r="AA1" s="333"/>
      <c r="AB1" s="332"/>
      <c r="AC1" s="332"/>
      <c r="AD1" s="332"/>
      <c r="AE1" s="332"/>
      <c r="AF1" s="332"/>
      <c r="AG1" s="332"/>
      <c r="AH1" s="332"/>
      <c r="AI1" s="332"/>
      <c r="AJ1" s="332"/>
      <c r="AK1" s="332"/>
      <c r="AL1" s="332"/>
      <c r="AM1" s="332"/>
      <c r="AN1" s="332"/>
      <c r="AO1" s="332"/>
      <c r="AP1" s="332"/>
      <c r="AQ1" s="332"/>
      <c r="AR1" s="332"/>
      <c r="AS1" s="332"/>
      <c r="AT1" s="332"/>
      <c r="AU1" s="332"/>
      <c r="AV1" s="332"/>
      <c r="AW1" s="332"/>
      <c r="AX1" s="332"/>
      <c r="AY1" s="331"/>
    </row>
    <row r="2" spans="1:53" ht="14.1" customHeight="1" x14ac:dyDescent="0.2">
      <c r="A2" s="220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186"/>
      <c r="P2" s="318"/>
      <c r="Q2" s="297" t="s">
        <v>133</v>
      </c>
      <c r="R2" s="329"/>
      <c r="S2" s="329"/>
      <c r="T2" s="329"/>
      <c r="U2" s="329"/>
      <c r="V2" s="329"/>
      <c r="W2" s="329"/>
      <c r="X2" s="329"/>
      <c r="Y2" s="329"/>
      <c r="Z2" s="329"/>
      <c r="AA2" s="329"/>
      <c r="AB2" s="329"/>
      <c r="AC2" s="329"/>
      <c r="AD2" s="330"/>
      <c r="AE2" s="329"/>
      <c r="AF2" s="329"/>
      <c r="AG2" s="327"/>
      <c r="AH2" s="327"/>
      <c r="AI2" s="327"/>
      <c r="AJ2" s="328"/>
      <c r="AK2" s="327"/>
      <c r="AL2" s="327"/>
      <c r="AM2" s="327"/>
      <c r="AN2" s="327"/>
      <c r="AO2" s="327"/>
      <c r="AP2" s="328"/>
      <c r="AQ2" s="327"/>
      <c r="AR2" s="327"/>
      <c r="AS2" s="327"/>
      <c r="AT2" s="327"/>
      <c r="AU2" s="327"/>
      <c r="AV2" s="328"/>
      <c r="AW2" s="327"/>
      <c r="AX2" s="327"/>
      <c r="AY2" s="219"/>
    </row>
    <row r="3" spans="1:53" ht="3.95" customHeight="1" x14ac:dyDescent="0.2">
      <c r="A3" s="220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186"/>
      <c r="P3" s="318"/>
      <c r="Q3" s="326"/>
      <c r="R3" s="325"/>
      <c r="S3" s="325"/>
      <c r="T3" s="325"/>
      <c r="U3" s="325"/>
      <c r="V3" s="325"/>
      <c r="W3" s="325"/>
      <c r="X3" s="325"/>
      <c r="Y3" s="324"/>
      <c r="Z3" s="324"/>
      <c r="AA3" s="324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T3" s="183"/>
      <c r="AU3" s="183"/>
      <c r="AV3" s="183"/>
      <c r="AW3" s="183"/>
      <c r="AX3" s="183"/>
      <c r="AY3" s="270"/>
    </row>
    <row r="4" spans="1:53" ht="14.1" customHeight="1" x14ac:dyDescent="0.2">
      <c r="A4" s="220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186"/>
      <c r="P4" s="318"/>
      <c r="Q4" s="323" t="s">
        <v>132</v>
      </c>
      <c r="R4" s="323"/>
      <c r="S4" s="323"/>
      <c r="T4" s="323"/>
      <c r="U4" s="323"/>
      <c r="V4" s="323"/>
      <c r="W4" s="323"/>
      <c r="X4" s="323"/>
      <c r="Y4" s="323"/>
      <c r="Z4" s="323"/>
      <c r="AA4" s="323"/>
      <c r="AB4" s="323"/>
      <c r="AC4" s="239"/>
      <c r="AD4" s="322" t="s">
        <v>131</v>
      </c>
      <c r="AE4" s="322"/>
      <c r="AF4" s="322"/>
      <c r="AG4" s="322"/>
      <c r="AH4" s="322"/>
      <c r="AI4" s="322"/>
      <c r="AJ4" s="322"/>
      <c r="AK4" s="322"/>
      <c r="AL4" s="322"/>
      <c r="AM4" s="322"/>
      <c r="AN4" s="322"/>
      <c r="AO4" s="239"/>
      <c r="AP4" s="321" t="s">
        <v>130</v>
      </c>
      <c r="AQ4" s="321"/>
      <c r="AR4" s="321"/>
      <c r="AS4" s="321"/>
      <c r="AT4" s="321"/>
      <c r="AU4" s="321"/>
      <c r="AV4" s="321"/>
      <c r="AW4" s="321"/>
      <c r="AX4" s="321"/>
      <c r="AY4" s="276"/>
    </row>
    <row r="5" spans="1:53" ht="3.95" customHeight="1" x14ac:dyDescent="0.2">
      <c r="A5" s="220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186"/>
      <c r="P5" s="318"/>
      <c r="Q5" s="266"/>
      <c r="R5" s="186"/>
      <c r="S5" s="186"/>
      <c r="T5" s="186"/>
      <c r="U5" s="186"/>
      <c r="V5" s="186"/>
      <c r="W5" s="186"/>
      <c r="X5" s="186"/>
      <c r="Y5" s="315"/>
      <c r="Z5" s="315"/>
      <c r="AA5" s="315"/>
      <c r="AB5" s="267"/>
      <c r="AC5" s="267"/>
      <c r="AD5" s="267"/>
      <c r="AE5" s="267"/>
      <c r="AF5" s="267"/>
      <c r="AG5" s="267"/>
      <c r="AH5" s="267"/>
      <c r="AI5" s="267"/>
      <c r="AJ5" s="267"/>
      <c r="AK5" s="267"/>
      <c r="AL5" s="267"/>
      <c r="AM5" s="267"/>
      <c r="AN5" s="267"/>
      <c r="AO5" s="267"/>
      <c r="AP5" s="267"/>
      <c r="AQ5" s="267"/>
      <c r="AR5" s="267"/>
      <c r="AS5" s="267"/>
      <c r="AT5" s="267"/>
      <c r="AU5" s="267"/>
      <c r="AV5" s="267"/>
      <c r="AW5" s="267"/>
      <c r="AX5" s="267"/>
      <c r="AY5" s="276"/>
    </row>
    <row r="6" spans="1:53" ht="14.1" customHeight="1" x14ac:dyDescent="0.2">
      <c r="A6" s="220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186"/>
      <c r="P6" s="318"/>
      <c r="Q6" s="266" t="s">
        <v>129</v>
      </c>
      <c r="R6" s="186"/>
      <c r="S6" s="186"/>
      <c r="T6" s="311"/>
      <c r="U6" s="310"/>
      <c r="V6" s="310"/>
      <c r="W6" s="310"/>
      <c r="X6" s="310"/>
      <c r="Y6" s="310"/>
      <c r="Z6" s="309"/>
      <c r="AA6" s="315"/>
      <c r="AB6" s="239"/>
      <c r="AC6" s="239"/>
      <c r="AD6" s="239"/>
      <c r="AE6" s="239"/>
      <c r="AF6" s="239"/>
      <c r="AG6" s="267"/>
      <c r="AH6" s="308" t="s">
        <v>128</v>
      </c>
      <c r="AI6" s="267"/>
      <c r="AJ6" s="319" t="s">
        <v>127</v>
      </c>
      <c r="AK6" s="320"/>
      <c r="AL6" s="319" t="s">
        <v>126</v>
      </c>
      <c r="AM6" s="267"/>
      <c r="AN6" s="239"/>
      <c r="AO6" s="239"/>
      <c r="AP6" s="239"/>
      <c r="AQ6" s="239"/>
      <c r="AR6" s="239"/>
      <c r="AS6" s="267"/>
      <c r="AT6" s="308" t="s">
        <v>125</v>
      </c>
      <c r="AU6" s="239"/>
      <c r="AV6" s="307"/>
      <c r="AW6" s="306"/>
      <c r="AX6" s="305"/>
      <c r="AY6" s="276"/>
    </row>
    <row r="7" spans="1:53" ht="3.95" customHeight="1" x14ac:dyDescent="0.2">
      <c r="A7" s="220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186"/>
      <c r="P7" s="318"/>
      <c r="Q7" s="266"/>
      <c r="R7" s="186"/>
      <c r="S7" s="186"/>
      <c r="T7" s="186"/>
      <c r="U7" s="186"/>
      <c r="V7" s="186"/>
      <c r="W7" s="186"/>
      <c r="X7" s="186"/>
      <c r="Y7" s="315"/>
      <c r="Z7" s="315"/>
      <c r="AA7" s="315"/>
      <c r="AB7" s="267"/>
      <c r="AC7" s="267"/>
      <c r="AD7" s="267"/>
      <c r="AE7" s="267"/>
      <c r="AF7" s="267"/>
      <c r="AG7" s="267"/>
      <c r="AH7" s="267"/>
      <c r="AI7" s="267"/>
      <c r="AJ7" s="267"/>
      <c r="AK7" s="267"/>
      <c r="AL7" s="267"/>
      <c r="AM7" s="267"/>
      <c r="AN7" s="267"/>
      <c r="AO7" s="267"/>
      <c r="AP7" s="267"/>
      <c r="AQ7" s="267"/>
      <c r="AR7" s="267"/>
      <c r="AS7" s="267"/>
      <c r="AT7" s="267"/>
      <c r="AU7" s="267"/>
      <c r="AV7" s="267"/>
      <c r="AW7" s="267"/>
      <c r="AX7" s="267"/>
      <c r="AY7" s="276"/>
    </row>
    <row r="8" spans="1:53" ht="14.1" customHeight="1" x14ac:dyDescent="0.2">
      <c r="A8" s="220"/>
      <c r="O8" s="186"/>
      <c r="P8" s="318"/>
      <c r="Q8" s="266" t="s">
        <v>124</v>
      </c>
      <c r="R8" s="186"/>
      <c r="S8" s="186"/>
      <c r="T8" s="311"/>
      <c r="U8" s="310"/>
      <c r="V8" s="310"/>
      <c r="W8" s="310"/>
      <c r="X8" s="310"/>
      <c r="Y8" s="310"/>
      <c r="Z8" s="309"/>
      <c r="AA8" s="315"/>
      <c r="AB8" s="239"/>
      <c r="AC8" s="239"/>
      <c r="AE8" s="239"/>
      <c r="AH8" s="308" t="s">
        <v>123</v>
      </c>
      <c r="AI8" s="267"/>
      <c r="AJ8" s="319" t="s">
        <v>122</v>
      </c>
      <c r="AK8" s="320"/>
      <c r="AL8" s="319" t="s">
        <v>121</v>
      </c>
      <c r="AM8" s="267"/>
      <c r="AN8" s="239"/>
      <c r="AO8" s="239"/>
      <c r="AP8" s="239"/>
      <c r="AQ8" s="239"/>
      <c r="AR8" s="239"/>
      <c r="AS8" s="267"/>
      <c r="AT8" s="308" t="s">
        <v>120</v>
      </c>
      <c r="AU8" s="239"/>
      <c r="AV8" s="307"/>
      <c r="AW8" s="306"/>
      <c r="AX8" s="305"/>
      <c r="AY8" s="276"/>
    </row>
    <row r="9" spans="1:53" ht="3.95" customHeight="1" x14ac:dyDescent="0.2">
      <c r="A9" s="220"/>
      <c r="O9" s="186"/>
      <c r="P9" s="318"/>
      <c r="Q9" s="266"/>
      <c r="R9" s="186"/>
      <c r="S9" s="186"/>
      <c r="T9" s="186"/>
      <c r="U9" s="186"/>
      <c r="V9" s="294"/>
      <c r="W9" s="186"/>
      <c r="X9" s="186"/>
      <c r="Y9" s="315"/>
      <c r="Z9" s="315"/>
      <c r="AA9" s="315"/>
      <c r="AB9" s="267"/>
      <c r="AC9" s="267"/>
      <c r="AE9" s="267"/>
      <c r="AH9" s="308"/>
      <c r="AI9" s="267"/>
      <c r="AJ9" s="267"/>
      <c r="AK9" s="267"/>
      <c r="AL9" s="267"/>
      <c r="AM9" s="267"/>
      <c r="AN9" s="267"/>
      <c r="AO9" s="267"/>
      <c r="AP9" s="267"/>
      <c r="AQ9" s="267"/>
      <c r="AR9" s="267"/>
      <c r="AS9" s="267"/>
      <c r="AT9" s="267"/>
      <c r="AU9" s="267"/>
      <c r="AV9" s="267"/>
      <c r="AW9" s="267"/>
      <c r="AX9" s="267"/>
      <c r="AY9" s="276"/>
    </row>
    <row r="10" spans="1:53" ht="14.1" customHeight="1" x14ac:dyDescent="0.2">
      <c r="A10" s="317"/>
      <c r="B10" s="316" t="s">
        <v>119</v>
      </c>
      <c r="O10" s="186"/>
      <c r="P10" s="208"/>
      <c r="Q10" s="266" t="s">
        <v>118</v>
      </c>
      <c r="R10" s="186"/>
      <c r="S10" s="239"/>
      <c r="T10" s="311"/>
      <c r="U10" s="310"/>
      <c r="V10" s="310"/>
      <c r="W10" s="310"/>
      <c r="X10" s="310"/>
      <c r="Y10" s="310"/>
      <c r="Z10" s="309"/>
      <c r="AA10" s="186"/>
      <c r="AB10" s="239"/>
      <c r="AC10" s="239"/>
      <c r="AE10" s="239"/>
      <c r="AH10" s="308" t="s">
        <v>117</v>
      </c>
      <c r="AI10" s="267"/>
      <c r="AJ10" s="307"/>
      <c r="AK10" s="306"/>
      <c r="AL10" s="305"/>
      <c r="AM10" s="267"/>
      <c r="AN10" s="239"/>
      <c r="AO10" s="239"/>
      <c r="AP10" s="239"/>
      <c r="AQ10" s="239"/>
      <c r="AR10" s="239"/>
      <c r="AS10" s="267"/>
      <c r="AT10" s="308" t="s">
        <v>116</v>
      </c>
      <c r="AU10" s="239"/>
      <c r="AV10" s="307"/>
      <c r="AW10" s="306"/>
      <c r="AX10" s="305"/>
      <c r="AY10" s="276"/>
      <c r="AZ10" s="7"/>
    </row>
    <row r="11" spans="1:53" ht="3.95" customHeight="1" x14ac:dyDescent="0.2">
      <c r="A11" s="220"/>
      <c r="O11" s="186"/>
      <c r="P11" s="208"/>
      <c r="Q11" s="266"/>
      <c r="R11" s="186"/>
      <c r="S11" s="267"/>
      <c r="T11" s="186"/>
      <c r="U11" s="186"/>
      <c r="V11" s="186"/>
      <c r="W11" s="186"/>
      <c r="X11" s="186"/>
      <c r="Y11" s="315"/>
      <c r="Z11" s="315"/>
      <c r="AA11" s="186"/>
      <c r="AB11" s="267"/>
      <c r="AC11" s="267"/>
      <c r="AE11" s="267"/>
      <c r="AM11" s="267"/>
      <c r="AN11" s="267"/>
      <c r="AO11" s="267"/>
      <c r="AP11" s="267"/>
      <c r="AQ11" s="267"/>
      <c r="AR11" s="267"/>
      <c r="AS11" s="267"/>
      <c r="AY11" s="276"/>
      <c r="AZ11" s="7"/>
    </row>
    <row r="12" spans="1:53" ht="14.1" customHeight="1" x14ac:dyDescent="0.2">
      <c r="A12" s="211"/>
      <c r="B12" s="314" t="s">
        <v>115</v>
      </c>
      <c r="C12" s="313"/>
      <c r="D12" s="313"/>
      <c r="E12" s="313"/>
      <c r="F12" s="313"/>
      <c r="G12" s="313"/>
      <c r="H12" s="313"/>
      <c r="I12" s="313"/>
      <c r="J12" s="313"/>
      <c r="K12" s="313"/>
      <c r="L12" s="313"/>
      <c r="M12" s="313"/>
      <c r="N12" s="312"/>
      <c r="O12" s="186"/>
      <c r="P12" s="208"/>
      <c r="Q12" s="266" t="s">
        <v>114</v>
      </c>
      <c r="R12" s="186"/>
      <c r="S12" s="239"/>
      <c r="T12" s="311"/>
      <c r="U12" s="310"/>
      <c r="V12" s="310"/>
      <c r="W12" s="310"/>
      <c r="X12" s="310"/>
      <c r="Y12" s="310"/>
      <c r="Z12" s="309"/>
      <c r="AA12" s="186"/>
      <c r="AB12" s="239"/>
      <c r="AC12" s="239"/>
      <c r="AE12" s="239"/>
      <c r="AH12" s="308" t="s">
        <v>113</v>
      </c>
      <c r="AI12" s="267"/>
      <c r="AJ12" s="307"/>
      <c r="AK12" s="306"/>
      <c r="AL12" s="305"/>
      <c r="AM12" s="267"/>
      <c r="AN12" s="239"/>
      <c r="AO12" s="239"/>
      <c r="AP12" s="239"/>
      <c r="AQ12" s="239"/>
      <c r="AR12" s="239"/>
      <c r="AS12" s="267"/>
      <c r="AT12" s="308" t="s">
        <v>112</v>
      </c>
      <c r="AU12" s="239"/>
      <c r="AV12" s="307"/>
      <c r="AW12" s="306"/>
      <c r="AX12" s="305"/>
      <c r="AY12" s="276"/>
      <c r="AZ12" s="7"/>
    </row>
    <row r="13" spans="1:53" ht="3.95" customHeight="1" x14ac:dyDescent="0.2">
      <c r="A13" s="211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186"/>
      <c r="P13" s="208"/>
      <c r="Q13" s="294"/>
      <c r="R13" s="186"/>
      <c r="S13" s="267"/>
      <c r="T13" s="267"/>
      <c r="U13" s="267"/>
      <c r="V13" s="267"/>
      <c r="W13" s="267"/>
      <c r="X13" s="186"/>
      <c r="Y13" s="186"/>
      <c r="Z13" s="186"/>
      <c r="AA13" s="186"/>
      <c r="AB13" s="267"/>
      <c r="AC13" s="267"/>
      <c r="AE13" s="267"/>
      <c r="AH13" s="308"/>
      <c r="AI13" s="267"/>
      <c r="AJ13" s="267"/>
      <c r="AK13" s="267"/>
      <c r="AL13" s="267"/>
      <c r="AM13" s="267"/>
      <c r="AN13" s="267"/>
      <c r="AO13" s="267"/>
      <c r="AP13" s="267"/>
      <c r="AQ13" s="267"/>
      <c r="AR13" s="267"/>
      <c r="AS13" s="267"/>
      <c r="AT13" s="267"/>
      <c r="AU13" s="267"/>
      <c r="AV13" s="267"/>
      <c r="AW13" s="267"/>
      <c r="AX13" s="267"/>
      <c r="AY13" s="276"/>
      <c r="AZ13" s="7"/>
    </row>
    <row r="14" spans="1:53" ht="12.75" customHeight="1" x14ac:dyDescent="0.2">
      <c r="A14" s="211"/>
      <c r="B14" s="269" t="s">
        <v>111</v>
      </c>
      <c r="C14" s="269"/>
      <c r="D14" s="269"/>
      <c r="E14" s="269"/>
      <c r="F14" s="269"/>
      <c r="G14" s="269"/>
      <c r="H14" s="269"/>
      <c r="I14" s="269"/>
      <c r="J14" s="269"/>
      <c r="K14" s="269"/>
      <c r="L14" s="269"/>
      <c r="M14" s="269"/>
      <c r="N14" s="269"/>
      <c r="O14" s="186"/>
      <c r="P14" s="208"/>
      <c r="Q14" s="266" t="s">
        <v>110</v>
      </c>
      <c r="R14" s="183"/>
      <c r="S14" s="239"/>
      <c r="T14" s="311"/>
      <c r="U14" s="310"/>
      <c r="V14" s="310"/>
      <c r="W14" s="310"/>
      <c r="X14" s="310"/>
      <c r="Y14" s="310"/>
      <c r="Z14" s="309"/>
      <c r="AA14" s="183"/>
      <c r="AB14" s="183"/>
      <c r="AC14" s="183"/>
      <c r="AE14" s="183"/>
      <c r="AH14" s="308"/>
      <c r="AI14" s="183"/>
      <c r="AJ14" s="239"/>
      <c r="AK14" s="239"/>
      <c r="AL14" s="239"/>
      <c r="AM14" s="183"/>
      <c r="AN14" s="183"/>
      <c r="AO14" s="183"/>
      <c r="AQ14" s="298"/>
      <c r="AR14" s="239"/>
      <c r="AS14" s="267"/>
      <c r="AT14" s="308" t="s">
        <v>109</v>
      </c>
      <c r="AU14" s="239"/>
      <c r="AV14" s="307"/>
      <c r="AW14" s="306"/>
      <c r="AX14" s="305"/>
      <c r="AY14" s="219"/>
      <c r="AZ14" s="7"/>
    </row>
    <row r="15" spans="1:53" ht="3.95" customHeight="1" x14ac:dyDescent="0.2">
      <c r="A15" s="211"/>
      <c r="B15" s="248"/>
      <c r="C15" s="248"/>
      <c r="O15" s="186"/>
      <c r="P15" s="208"/>
      <c r="Q15" s="294"/>
      <c r="R15" s="186"/>
      <c r="S15" s="267"/>
      <c r="T15" s="267"/>
      <c r="U15" s="267"/>
      <c r="V15" s="267"/>
      <c r="W15" s="267"/>
      <c r="X15" s="186"/>
      <c r="Y15" s="186"/>
      <c r="Z15" s="186"/>
      <c r="AA15" s="186"/>
      <c r="AB15" s="267"/>
      <c r="AC15" s="267"/>
      <c r="AE15" s="267"/>
      <c r="AF15" s="267"/>
      <c r="AG15" s="267"/>
      <c r="AH15" s="267"/>
      <c r="AI15" s="267"/>
      <c r="AJ15" s="267"/>
      <c r="AK15" s="267"/>
      <c r="AL15" s="267"/>
      <c r="AM15" s="267"/>
      <c r="AN15" s="267"/>
      <c r="AO15" s="267"/>
      <c r="AP15" s="298"/>
      <c r="AQ15" s="298"/>
      <c r="AR15" s="298"/>
      <c r="AS15" s="298"/>
      <c r="AT15" s="298"/>
      <c r="AU15" s="298"/>
      <c r="AV15" s="298"/>
      <c r="AW15" s="298"/>
      <c r="AX15" s="298"/>
      <c r="AY15" s="276"/>
      <c r="AZ15" s="7"/>
      <c r="BA15" s="303"/>
    </row>
    <row r="16" spans="1:53" ht="12.75" customHeight="1" x14ac:dyDescent="0.2">
      <c r="A16" s="211"/>
      <c r="B16" s="248"/>
      <c r="C16" s="248"/>
      <c r="D16" s="249" t="s">
        <v>80</v>
      </c>
      <c r="E16" s="237"/>
      <c r="F16" s="236"/>
      <c r="G16" s="236"/>
      <c r="H16" s="236"/>
      <c r="I16" s="236"/>
      <c r="J16" s="236"/>
      <c r="K16" s="236"/>
      <c r="L16" s="236"/>
      <c r="M16" s="236"/>
      <c r="N16" s="235"/>
      <c r="O16" s="186"/>
      <c r="P16" s="208"/>
      <c r="Q16" s="266" t="s">
        <v>108</v>
      </c>
      <c r="R16" s="231"/>
      <c r="S16" s="239"/>
      <c r="T16" s="304">
        <v>1</v>
      </c>
      <c r="U16" s="299"/>
      <c r="V16" s="304">
        <v>2</v>
      </c>
      <c r="W16" s="299"/>
      <c r="X16" s="304">
        <v>3</v>
      </c>
      <c r="Y16" s="231"/>
      <c r="Z16" s="304">
        <v>4</v>
      </c>
      <c r="AA16" s="231"/>
      <c r="AB16" s="239"/>
      <c r="AC16" s="239"/>
      <c r="AD16" s="298" t="s">
        <v>107</v>
      </c>
      <c r="AE16" s="239"/>
      <c r="AF16" s="239"/>
      <c r="AG16" s="267"/>
      <c r="AH16" s="239"/>
      <c r="AI16" s="239"/>
      <c r="AJ16" s="239"/>
      <c r="AK16" s="239"/>
      <c r="AL16" s="239"/>
      <c r="AM16" s="267"/>
      <c r="AN16" s="239"/>
      <c r="AO16" s="239"/>
      <c r="AP16" s="298"/>
      <c r="AQ16" s="298"/>
      <c r="AR16" s="298"/>
      <c r="AS16" s="298"/>
      <c r="AT16" s="298"/>
      <c r="AU16" s="298"/>
      <c r="AV16" s="298"/>
      <c r="AW16" s="298"/>
      <c r="AX16" s="298"/>
      <c r="AY16" s="276"/>
      <c r="AZ16" s="7"/>
      <c r="BA16" s="298"/>
    </row>
    <row r="17" spans="1:56" ht="3.95" customHeight="1" x14ac:dyDescent="0.2">
      <c r="A17" s="211"/>
      <c r="B17" s="248"/>
      <c r="C17" s="248"/>
      <c r="O17" s="186"/>
      <c r="P17" s="208"/>
      <c r="Q17" s="294"/>
      <c r="R17" s="186"/>
      <c r="S17" s="267"/>
      <c r="T17" s="267"/>
      <c r="U17" s="267"/>
      <c r="V17" s="267"/>
      <c r="W17" s="267"/>
      <c r="X17" s="186"/>
      <c r="Y17" s="186"/>
      <c r="Z17" s="186"/>
      <c r="AA17" s="186"/>
      <c r="AB17" s="267"/>
      <c r="AC17" s="267"/>
      <c r="AE17" s="267"/>
      <c r="AF17" s="267"/>
      <c r="AG17" s="267"/>
      <c r="AH17" s="267"/>
      <c r="AI17" s="267"/>
      <c r="AJ17" s="267"/>
      <c r="AK17" s="267"/>
      <c r="AL17" s="267"/>
      <c r="AM17" s="267"/>
      <c r="AN17" s="267"/>
      <c r="AO17" s="267"/>
      <c r="AP17" s="298"/>
      <c r="AQ17" s="298"/>
      <c r="AR17" s="298"/>
      <c r="AS17" s="298"/>
      <c r="AT17" s="298"/>
      <c r="AU17" s="298"/>
      <c r="AV17" s="298"/>
      <c r="AW17" s="298"/>
      <c r="AX17" s="298"/>
      <c r="AY17" s="276"/>
      <c r="AZ17" s="7"/>
      <c r="BA17" s="303"/>
    </row>
    <row r="18" spans="1:56" ht="12.75" customHeight="1" x14ac:dyDescent="0.2">
      <c r="A18" s="211"/>
      <c r="B18" s="248"/>
      <c r="C18" s="248"/>
      <c r="D18" s="249" t="s">
        <v>106</v>
      </c>
      <c r="E18" s="302"/>
      <c r="F18" s="301"/>
      <c r="G18" s="301"/>
      <c r="H18" s="301"/>
      <c r="I18" s="301"/>
      <c r="J18" s="301"/>
      <c r="K18" s="301"/>
      <c r="L18" s="301"/>
      <c r="M18" s="301"/>
      <c r="N18" s="300"/>
      <c r="O18" s="186"/>
      <c r="P18" s="208"/>
      <c r="Q18" s="266"/>
      <c r="R18" s="231"/>
      <c r="S18" s="239"/>
      <c r="T18" s="299"/>
      <c r="U18" s="299"/>
      <c r="V18" s="299"/>
      <c r="W18" s="299"/>
      <c r="X18" s="299"/>
      <c r="Y18" s="231"/>
      <c r="Z18" s="299"/>
      <c r="AA18" s="231"/>
      <c r="AB18" s="239"/>
      <c r="AC18" s="239"/>
      <c r="AD18" s="298" t="s">
        <v>105</v>
      </c>
      <c r="AE18" s="239"/>
      <c r="AF18" s="239"/>
      <c r="AG18" s="267"/>
      <c r="AH18" s="239"/>
      <c r="AI18" s="239"/>
      <c r="AJ18" s="239"/>
      <c r="AK18" s="239"/>
      <c r="AL18" s="239"/>
      <c r="AM18" s="267"/>
      <c r="AN18" s="239"/>
      <c r="AO18" s="239"/>
      <c r="AP18" s="298"/>
      <c r="AQ18" s="298"/>
      <c r="AR18" s="298"/>
      <c r="AS18" s="298"/>
      <c r="AT18" s="298"/>
      <c r="AU18" s="298"/>
      <c r="AV18" s="298"/>
      <c r="AW18" s="298"/>
      <c r="AX18" s="298"/>
      <c r="AY18" s="276"/>
      <c r="AZ18" s="7"/>
      <c r="BA18" s="298"/>
    </row>
    <row r="19" spans="1:56" ht="3.95" customHeight="1" x14ac:dyDescent="0.2">
      <c r="A19" s="211"/>
      <c r="B19" s="248"/>
      <c r="C19" s="248"/>
      <c r="D19" s="249"/>
      <c r="E19" s="7"/>
      <c r="F19" s="249"/>
      <c r="H19" s="210"/>
      <c r="I19" s="248"/>
      <c r="J19" s="248"/>
      <c r="K19" s="248"/>
      <c r="L19" s="248"/>
      <c r="M19" s="209"/>
      <c r="N19" s="209"/>
      <c r="O19" s="186"/>
      <c r="P19" s="208"/>
      <c r="Q19" s="266"/>
      <c r="R19" s="231"/>
      <c r="S19" s="231"/>
      <c r="T19" s="231"/>
      <c r="U19" s="231"/>
      <c r="V19" s="231"/>
      <c r="W19" s="231"/>
      <c r="X19" s="231"/>
      <c r="Y19" s="231"/>
      <c r="Z19" s="231"/>
      <c r="AA19" s="231"/>
      <c r="AB19" s="267"/>
      <c r="AC19" s="267"/>
      <c r="AD19" s="267"/>
      <c r="AE19" s="267"/>
      <c r="AF19" s="267"/>
      <c r="AG19" s="267"/>
      <c r="AH19" s="267"/>
      <c r="AI19" s="267"/>
      <c r="AJ19" s="267"/>
      <c r="AK19" s="267"/>
      <c r="AL19" s="267"/>
      <c r="AM19" s="267"/>
      <c r="AN19" s="267"/>
      <c r="AO19" s="267"/>
      <c r="AP19" s="267"/>
      <c r="AQ19" s="267"/>
      <c r="AR19" s="267"/>
      <c r="AS19" s="267"/>
      <c r="AT19" s="267"/>
      <c r="AU19" s="267"/>
      <c r="AV19" s="267"/>
      <c r="AW19" s="267"/>
      <c r="AX19" s="267"/>
      <c r="AY19" s="276"/>
      <c r="AZ19" s="7"/>
    </row>
    <row r="20" spans="1:56" ht="14.1" customHeight="1" x14ac:dyDescent="0.2">
      <c r="A20" s="211"/>
      <c r="B20" s="248"/>
      <c r="C20" s="248"/>
      <c r="D20" s="249" t="s">
        <v>104</v>
      </c>
      <c r="E20" s="237"/>
      <c r="F20" s="236"/>
      <c r="G20" s="236"/>
      <c r="H20" s="236"/>
      <c r="I20" s="236"/>
      <c r="J20" s="236"/>
      <c r="K20" s="236"/>
      <c r="L20" s="236"/>
      <c r="M20" s="236"/>
      <c r="N20" s="235"/>
      <c r="O20" s="186"/>
      <c r="P20" s="208"/>
      <c r="Q20" s="297" t="s">
        <v>103</v>
      </c>
      <c r="R20" s="295"/>
      <c r="S20" s="295"/>
      <c r="T20" s="296"/>
      <c r="U20" s="296"/>
      <c r="V20" s="296"/>
      <c r="W20" s="296"/>
      <c r="X20" s="296"/>
      <c r="Y20" s="295"/>
      <c r="Z20" s="295"/>
      <c r="AA20" s="295"/>
      <c r="AB20" s="279"/>
      <c r="AC20" s="262"/>
      <c r="AD20" s="281" t="s">
        <v>102</v>
      </c>
      <c r="AE20" s="279"/>
      <c r="AF20" s="279"/>
      <c r="AG20" s="280"/>
      <c r="AH20" s="279"/>
      <c r="AI20" s="279"/>
      <c r="AJ20" s="279"/>
      <c r="AK20" s="279"/>
      <c r="AL20" s="279"/>
      <c r="AM20" s="280"/>
      <c r="AN20" s="279"/>
      <c r="AO20" s="279"/>
      <c r="AP20" s="279"/>
      <c r="AQ20" s="279"/>
      <c r="AR20" s="279"/>
      <c r="AS20" s="280"/>
      <c r="AT20" s="279"/>
      <c r="AU20" s="279"/>
      <c r="AV20" s="279"/>
      <c r="AW20" s="279"/>
      <c r="AX20" s="278"/>
      <c r="AY20" s="276"/>
      <c r="AZ20" s="7"/>
    </row>
    <row r="21" spans="1:56" ht="5.0999999999999996" customHeight="1" x14ac:dyDescent="0.2">
      <c r="A21" s="211"/>
      <c r="B21" s="248"/>
      <c r="C21" s="248"/>
      <c r="D21" s="248"/>
      <c r="E21" s="7"/>
      <c r="F21" s="248"/>
      <c r="H21" s="210"/>
      <c r="I21" s="248"/>
      <c r="J21" s="248"/>
      <c r="K21" s="248"/>
      <c r="L21" s="248"/>
      <c r="M21" s="209"/>
      <c r="N21" s="209"/>
      <c r="O21" s="186"/>
      <c r="P21" s="208"/>
      <c r="Q21" s="294"/>
      <c r="R21" s="231"/>
      <c r="S21" s="231"/>
      <c r="T21" s="231"/>
      <c r="U21" s="231"/>
      <c r="V21" s="231"/>
      <c r="W21" s="231"/>
      <c r="X21" s="231"/>
      <c r="Y21" s="231"/>
      <c r="Z21" s="231"/>
      <c r="AA21" s="231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276"/>
      <c r="AZ21" s="7"/>
    </row>
    <row r="22" spans="1:56" ht="14.1" customHeight="1" x14ac:dyDescent="0.2">
      <c r="A22" s="211"/>
      <c r="B22" s="248"/>
      <c r="C22" s="248"/>
      <c r="D22" s="249" t="s">
        <v>101</v>
      </c>
      <c r="E22" s="291"/>
      <c r="F22" s="290"/>
      <c r="J22" s="7"/>
      <c r="K22" s="228" t="s">
        <v>30</v>
      </c>
      <c r="L22" s="289"/>
      <c r="M22" s="288"/>
      <c r="N22" s="287"/>
      <c r="O22" s="186"/>
      <c r="P22" s="208"/>
      <c r="Q22" s="234" t="s">
        <v>100</v>
      </c>
      <c r="R22" s="234"/>
      <c r="S22" s="234"/>
      <c r="T22" s="234"/>
      <c r="U22" s="234"/>
      <c r="V22" s="234"/>
      <c r="W22" s="234"/>
      <c r="X22" s="234"/>
      <c r="Y22" s="234"/>
      <c r="Z22" s="234"/>
      <c r="AA22" s="183"/>
      <c r="AD22" s="268" t="s">
        <v>87</v>
      </c>
      <c r="AE22" s="268"/>
      <c r="AF22" s="268"/>
      <c r="AG22" s="268"/>
      <c r="AH22" s="268"/>
      <c r="AI22" s="268"/>
      <c r="AJ22" s="268"/>
      <c r="AK22" s="268"/>
      <c r="AL22" s="268"/>
      <c r="AM22" s="268"/>
      <c r="AO22" s="234" t="s">
        <v>86</v>
      </c>
      <c r="AP22" s="234"/>
      <c r="AQ22" s="234"/>
      <c r="AR22" s="234"/>
      <c r="AS22" s="234"/>
      <c r="AT22" s="234"/>
      <c r="AU22" s="234"/>
      <c r="AV22" s="234"/>
      <c r="AW22" s="234"/>
      <c r="AX22" s="234"/>
      <c r="AY22" s="276"/>
      <c r="AZ22" s="7"/>
    </row>
    <row r="23" spans="1:56" ht="3.95" customHeight="1" x14ac:dyDescent="0.2">
      <c r="A23" s="211"/>
      <c r="B23" s="248"/>
      <c r="C23" s="248"/>
      <c r="D23" s="248"/>
      <c r="F23" s="248"/>
      <c r="J23" s="209"/>
      <c r="K23" s="293"/>
      <c r="L23" s="292"/>
      <c r="M23" s="250"/>
      <c r="N23" s="250"/>
      <c r="O23" s="186"/>
      <c r="P23" s="208"/>
      <c r="Q23" s="230"/>
      <c r="R23" s="232"/>
      <c r="S23" s="232"/>
      <c r="T23" s="232"/>
      <c r="U23" s="232"/>
      <c r="V23" s="232"/>
      <c r="W23" s="232"/>
      <c r="X23" s="232"/>
      <c r="Y23" s="231"/>
      <c r="Z23" s="231"/>
      <c r="AA23" s="231"/>
      <c r="AC23" s="230"/>
      <c r="AD23" s="232"/>
      <c r="AE23" s="232"/>
      <c r="AF23" s="232"/>
      <c r="AG23" s="232"/>
      <c r="AH23" s="232"/>
      <c r="AI23" s="232"/>
      <c r="AJ23" s="232"/>
      <c r="AK23" s="231"/>
      <c r="AN23" s="230"/>
      <c r="AO23" s="232"/>
      <c r="AP23" s="232"/>
      <c r="AQ23" s="232"/>
      <c r="AR23" s="232"/>
      <c r="AS23" s="232"/>
      <c r="AT23" s="231"/>
      <c r="AU23" s="231"/>
      <c r="AV23" s="183"/>
      <c r="AY23" s="275"/>
      <c r="AZ23" s="7"/>
    </row>
    <row r="24" spans="1:56" ht="14.1" customHeight="1" x14ac:dyDescent="0.2">
      <c r="A24" s="211"/>
      <c r="B24" s="248"/>
      <c r="C24" s="210" t="s">
        <v>92</v>
      </c>
      <c r="D24" s="248" t="s">
        <v>99</v>
      </c>
      <c r="E24" s="291"/>
      <c r="F24" s="290"/>
      <c r="I24" s="7"/>
      <c r="J24" s="7"/>
      <c r="K24" s="228" t="s">
        <v>31</v>
      </c>
      <c r="L24" s="289"/>
      <c r="M24" s="288"/>
      <c r="N24" s="287"/>
      <c r="O24" s="186"/>
      <c r="P24" s="208"/>
      <c r="Q24" s="266"/>
      <c r="R24" s="266"/>
      <c r="Y24" s="272" t="s">
        <v>98</v>
      </c>
      <c r="Z24" s="271"/>
      <c r="AA24" s="231"/>
      <c r="AC24" s="283"/>
      <c r="AD24" s="258" t="s">
        <v>79</v>
      </c>
      <c r="AE24" s="258"/>
      <c r="AF24" s="258"/>
      <c r="AG24" s="258"/>
      <c r="AH24" s="257"/>
      <c r="AI24" s="261"/>
      <c r="AJ24" s="260"/>
      <c r="AK24" s="260"/>
      <c r="AL24" s="260"/>
      <c r="AM24" s="259"/>
      <c r="AO24" s="258" t="s">
        <v>79</v>
      </c>
      <c r="AP24" s="258"/>
      <c r="AQ24" s="258"/>
      <c r="AR24" s="258"/>
      <c r="AS24" s="257"/>
      <c r="AT24" s="256"/>
      <c r="AU24" s="255"/>
      <c r="AV24" s="255"/>
      <c r="AW24" s="255"/>
      <c r="AX24" s="254"/>
      <c r="AY24" s="270"/>
      <c r="AZ24" s="282"/>
    </row>
    <row r="25" spans="1:56" ht="3.95" customHeight="1" x14ac:dyDescent="0.2">
      <c r="A25" s="211"/>
      <c r="B25" s="248"/>
      <c r="C25" s="248"/>
      <c r="D25" s="248"/>
      <c r="E25" s="248"/>
      <c r="F25" s="248"/>
      <c r="H25" s="210"/>
      <c r="I25" s="248"/>
      <c r="J25" s="248"/>
      <c r="K25" s="248"/>
      <c r="L25" s="248"/>
      <c r="M25" s="209"/>
      <c r="N25" s="209"/>
      <c r="O25" s="186"/>
      <c r="P25" s="208"/>
      <c r="Q25" s="266"/>
      <c r="R25" s="232"/>
      <c r="AA25" s="231"/>
      <c r="AC25" s="266"/>
      <c r="AD25" s="232"/>
      <c r="AE25" s="232"/>
      <c r="AF25" s="232"/>
      <c r="AG25" s="180"/>
      <c r="AH25" s="180"/>
      <c r="AI25" s="180"/>
      <c r="AK25" s="180"/>
      <c r="AO25" s="266"/>
      <c r="AP25" s="232"/>
      <c r="AQ25" s="232"/>
      <c r="AR25" s="180"/>
      <c r="AS25" s="180"/>
      <c r="AV25" s="232"/>
      <c r="AW25" s="232"/>
      <c r="AY25" s="270"/>
      <c r="AZ25" s="282"/>
    </row>
    <row r="26" spans="1:56" ht="14.1" customHeight="1" x14ac:dyDescent="0.2">
      <c r="A26" s="211"/>
      <c r="D26" s="248" t="s">
        <v>97</v>
      </c>
      <c r="E26" s="291"/>
      <c r="F26" s="290"/>
      <c r="I26" s="7" t="s">
        <v>92</v>
      </c>
      <c r="J26" s="7"/>
      <c r="K26" s="249" t="s">
        <v>96</v>
      </c>
      <c r="L26" s="289"/>
      <c r="M26" s="288"/>
      <c r="N26" s="287"/>
      <c r="O26" s="186"/>
      <c r="P26" s="208"/>
      <c r="Q26" s="266"/>
      <c r="R26" s="232"/>
      <c r="S26" s="232"/>
      <c r="T26" s="232"/>
      <c r="Y26" s="272" t="s">
        <v>95</v>
      </c>
      <c r="Z26" s="271"/>
      <c r="AA26" s="231"/>
      <c r="AD26" s="268" t="s">
        <v>82</v>
      </c>
      <c r="AE26" s="268"/>
      <c r="AF26" s="268"/>
      <c r="AG26" s="268"/>
      <c r="AH26" s="268"/>
      <c r="AI26" s="268"/>
      <c r="AJ26" s="268"/>
      <c r="AK26" s="268"/>
      <c r="AL26" s="268"/>
      <c r="AM26" s="268"/>
      <c r="AO26" s="234" t="s">
        <v>81</v>
      </c>
      <c r="AP26" s="234"/>
      <c r="AQ26" s="234"/>
      <c r="AR26" s="234"/>
      <c r="AS26" s="234"/>
      <c r="AT26" s="234"/>
      <c r="AU26" s="234"/>
      <c r="AV26" s="234"/>
      <c r="AW26" s="234"/>
      <c r="AX26" s="234"/>
      <c r="AY26" s="219"/>
      <c r="AZ26" s="282"/>
    </row>
    <row r="27" spans="1:56" ht="5.0999999999999996" customHeight="1" x14ac:dyDescent="0.2">
      <c r="A27" s="211"/>
      <c r="O27" s="186"/>
      <c r="P27" s="208"/>
      <c r="Q27" s="266"/>
      <c r="R27" s="232"/>
      <c r="S27" s="232"/>
      <c r="T27" s="232"/>
      <c r="Z27" s="232"/>
      <c r="AA27" s="231"/>
      <c r="AC27" s="266"/>
      <c r="AD27" s="232"/>
      <c r="AE27" s="232"/>
      <c r="AF27" s="232"/>
      <c r="AG27" s="180"/>
      <c r="AH27" s="180"/>
      <c r="AI27" s="180"/>
      <c r="AK27" s="180"/>
      <c r="AO27" s="266"/>
      <c r="AP27" s="232"/>
      <c r="AQ27" s="232"/>
      <c r="AR27" s="180"/>
      <c r="AS27" s="180"/>
      <c r="AV27" s="232"/>
      <c r="AW27" s="232"/>
      <c r="AY27" s="276"/>
    </row>
    <row r="28" spans="1:56" ht="14.1" customHeight="1" x14ac:dyDescent="0.2">
      <c r="A28" s="211"/>
      <c r="C28" s="248"/>
      <c r="D28" s="277" t="s">
        <v>94</v>
      </c>
      <c r="E28" s="217"/>
      <c r="F28" s="216"/>
      <c r="G28" s="216"/>
      <c r="H28" s="216"/>
      <c r="I28" s="216"/>
      <c r="J28" s="215"/>
      <c r="K28" s="286"/>
      <c r="L28" s="285"/>
      <c r="M28" s="285"/>
      <c r="N28" s="284"/>
      <c r="O28" s="186"/>
      <c r="P28" s="208"/>
      <c r="Q28" s="266"/>
      <c r="R28" s="231"/>
      <c r="S28" s="232"/>
      <c r="T28" s="232"/>
      <c r="Y28" s="272" t="s">
        <v>93</v>
      </c>
      <c r="Z28" s="271"/>
      <c r="AA28" s="231"/>
      <c r="AC28" s="283"/>
      <c r="AD28" s="258" t="s">
        <v>79</v>
      </c>
      <c r="AE28" s="258"/>
      <c r="AF28" s="258"/>
      <c r="AG28" s="258"/>
      <c r="AH28" s="257"/>
      <c r="AI28" s="261"/>
      <c r="AJ28" s="260"/>
      <c r="AK28" s="260"/>
      <c r="AL28" s="260"/>
      <c r="AM28" s="259"/>
      <c r="AO28" s="258" t="s">
        <v>79</v>
      </c>
      <c r="AP28" s="258"/>
      <c r="AQ28" s="258"/>
      <c r="AR28" s="258"/>
      <c r="AS28" s="257"/>
      <c r="AT28" s="256"/>
      <c r="AU28" s="255"/>
      <c r="AV28" s="255"/>
      <c r="AW28" s="255"/>
      <c r="AX28" s="254"/>
      <c r="AY28" s="276"/>
      <c r="AZ28" s="282"/>
    </row>
    <row r="29" spans="1:56" ht="5.0999999999999996" customHeight="1" x14ac:dyDescent="0.2">
      <c r="A29" s="211"/>
      <c r="C29" s="209"/>
      <c r="D29" s="249"/>
      <c r="E29" s="248"/>
      <c r="F29" s="248"/>
      <c r="G29" s="248"/>
      <c r="H29" s="248"/>
      <c r="I29" s="248"/>
      <c r="J29" s="248"/>
      <c r="K29" s="248"/>
      <c r="L29" s="248"/>
      <c r="M29" s="209"/>
      <c r="N29" s="209"/>
      <c r="O29" s="186"/>
      <c r="P29" s="208"/>
      <c r="Q29" s="266"/>
      <c r="R29" s="231"/>
      <c r="S29" s="232"/>
      <c r="T29" s="232"/>
      <c r="Z29" s="232"/>
      <c r="AA29" s="231"/>
      <c r="AB29" s="266"/>
      <c r="AC29" s="231"/>
      <c r="AD29" s="231"/>
      <c r="AE29" s="231"/>
      <c r="AF29" s="180"/>
      <c r="AG29" s="180"/>
      <c r="AH29" s="180"/>
      <c r="AI29" s="180"/>
      <c r="AJ29" s="231"/>
      <c r="AK29" s="231"/>
      <c r="AY29" s="276"/>
      <c r="AZ29" s="7"/>
      <c r="BA29" s="2" t="s">
        <v>92</v>
      </c>
    </row>
    <row r="30" spans="1:56" ht="14.1" customHeight="1" x14ac:dyDescent="0.2">
      <c r="A30" s="211"/>
      <c r="B30" s="248"/>
      <c r="C30" s="248"/>
      <c r="D30" s="277" t="s">
        <v>91</v>
      </c>
      <c r="E30" s="237"/>
      <c r="F30" s="236"/>
      <c r="G30" s="236"/>
      <c r="H30" s="236"/>
      <c r="I30" s="236"/>
      <c r="J30" s="236"/>
      <c r="K30" s="236"/>
      <c r="L30" s="236"/>
      <c r="M30" s="236"/>
      <c r="N30" s="235"/>
      <c r="O30" s="186"/>
      <c r="P30" s="208"/>
      <c r="Q30" s="266"/>
      <c r="R30" s="273"/>
      <c r="S30" s="231"/>
      <c r="T30" s="231"/>
      <c r="Y30" s="272" t="s">
        <v>90</v>
      </c>
      <c r="Z30" s="271"/>
      <c r="AA30" s="231"/>
      <c r="AB30" s="239"/>
      <c r="AD30" s="281" t="s">
        <v>89</v>
      </c>
      <c r="AE30" s="279"/>
      <c r="AF30" s="279"/>
      <c r="AG30" s="280"/>
      <c r="AH30" s="279"/>
      <c r="AI30" s="279"/>
      <c r="AJ30" s="279"/>
      <c r="AK30" s="279"/>
      <c r="AL30" s="279"/>
      <c r="AM30" s="280"/>
      <c r="AN30" s="279"/>
      <c r="AO30" s="279"/>
      <c r="AP30" s="279"/>
      <c r="AQ30" s="279"/>
      <c r="AR30" s="279"/>
      <c r="AS30" s="280"/>
      <c r="AT30" s="279"/>
      <c r="AU30" s="279"/>
      <c r="AV30" s="279"/>
      <c r="AW30" s="279"/>
      <c r="AX30" s="278"/>
      <c r="AY30" s="276"/>
      <c r="AZ30" s="7"/>
    </row>
    <row r="31" spans="1:56" ht="5.0999999999999996" customHeight="1" x14ac:dyDescent="0.2">
      <c r="A31" s="211"/>
      <c r="B31" s="209"/>
      <c r="C31" s="209"/>
      <c r="D31" s="248"/>
      <c r="E31" s="248"/>
      <c r="F31" s="248"/>
      <c r="G31" s="248"/>
      <c r="H31" s="248"/>
      <c r="I31" s="248"/>
      <c r="J31" s="248"/>
      <c r="K31" s="248"/>
      <c r="L31" s="248"/>
      <c r="M31" s="209"/>
      <c r="N31" s="209"/>
      <c r="O31" s="186"/>
      <c r="P31" s="208"/>
      <c r="Q31" s="210"/>
      <c r="R31" s="248"/>
      <c r="S31" s="231"/>
      <c r="T31" s="231"/>
      <c r="Z31" s="232"/>
      <c r="AA31" s="231"/>
      <c r="AB31" s="183"/>
      <c r="AC31" s="230"/>
      <c r="AD31" s="232"/>
      <c r="AE31" s="232"/>
      <c r="AF31" s="232"/>
      <c r="AG31" s="232"/>
      <c r="AH31" s="232"/>
      <c r="AI31" s="232"/>
      <c r="AJ31" s="232"/>
      <c r="AK31" s="231"/>
      <c r="AN31" s="230"/>
      <c r="AO31" s="232"/>
      <c r="AP31" s="232"/>
      <c r="AQ31" s="232"/>
      <c r="AR31" s="232"/>
      <c r="AS31" s="232"/>
      <c r="AT31" s="231"/>
      <c r="AU31" s="231"/>
      <c r="AV31" s="183"/>
      <c r="AY31" s="276"/>
      <c r="AZ31" s="7"/>
    </row>
    <row r="32" spans="1:56" ht="14.1" customHeight="1" x14ac:dyDescent="0.2">
      <c r="A32" s="211"/>
      <c r="B32" s="209"/>
      <c r="C32" s="209"/>
      <c r="D32" s="277" t="s">
        <v>41</v>
      </c>
      <c r="E32" s="237"/>
      <c r="F32" s="236"/>
      <c r="G32" s="236"/>
      <c r="H32" s="236"/>
      <c r="I32" s="236"/>
      <c r="J32" s="236"/>
      <c r="K32" s="236"/>
      <c r="L32" s="236"/>
      <c r="M32" s="236"/>
      <c r="N32" s="235"/>
      <c r="O32" s="186"/>
      <c r="P32" s="208"/>
      <c r="Q32" s="266"/>
      <c r="R32" s="183"/>
      <c r="S32" s="273"/>
      <c r="T32" s="273"/>
      <c r="Y32" s="272" t="s">
        <v>88</v>
      </c>
      <c r="Z32" s="271"/>
      <c r="AA32" s="183"/>
      <c r="AB32" s="183"/>
      <c r="AC32" s="266"/>
      <c r="AD32" s="268" t="s">
        <v>87</v>
      </c>
      <c r="AE32" s="268"/>
      <c r="AF32" s="268"/>
      <c r="AG32" s="268"/>
      <c r="AH32" s="268"/>
      <c r="AI32" s="268"/>
      <c r="AJ32" s="268"/>
      <c r="AK32" s="268"/>
      <c r="AL32" s="268"/>
      <c r="AM32" s="268"/>
      <c r="AO32" s="234" t="s">
        <v>86</v>
      </c>
      <c r="AP32" s="234"/>
      <c r="AQ32" s="234"/>
      <c r="AR32" s="234"/>
      <c r="AS32" s="234"/>
      <c r="AT32" s="234"/>
      <c r="AU32" s="234"/>
      <c r="AV32" s="234"/>
      <c r="AW32" s="234"/>
      <c r="AX32" s="234"/>
      <c r="AY32" s="276"/>
      <c r="AZ32" s="253"/>
      <c r="BA32" s="252"/>
      <c r="BB32" s="252"/>
      <c r="BC32" s="252"/>
      <c r="BD32" s="252"/>
    </row>
    <row r="33" spans="1:56" ht="5.0999999999999996" customHeight="1" x14ac:dyDescent="0.2">
      <c r="A33" s="211"/>
      <c r="B33" s="209"/>
      <c r="O33" s="186"/>
      <c r="P33" s="208"/>
      <c r="Q33" s="210"/>
      <c r="R33" s="248"/>
      <c r="S33" s="248"/>
      <c r="T33" s="248"/>
      <c r="Y33" s="272"/>
      <c r="Z33" s="248"/>
      <c r="AA33" s="231"/>
      <c r="AB33" s="239"/>
      <c r="AC33" s="266"/>
      <c r="AD33" s="232"/>
      <c r="AE33" s="232"/>
      <c r="AF33" s="232"/>
      <c r="AG33" s="232"/>
      <c r="AH33" s="232"/>
      <c r="AI33" s="232"/>
      <c r="AJ33" s="232"/>
      <c r="AK33" s="231"/>
      <c r="AN33" s="230"/>
      <c r="AO33" s="232"/>
      <c r="AP33" s="232"/>
      <c r="AQ33" s="232"/>
      <c r="AR33" s="232"/>
      <c r="AS33" s="232"/>
      <c r="AT33" s="231"/>
      <c r="AU33" s="231"/>
      <c r="AV33" s="183"/>
      <c r="AY33" s="275"/>
      <c r="AZ33" s="253"/>
      <c r="BA33" s="252"/>
      <c r="BB33" s="252"/>
      <c r="BC33" s="252"/>
      <c r="BD33" s="252"/>
    </row>
    <row r="34" spans="1:56" ht="14.1" customHeight="1" x14ac:dyDescent="0.2">
      <c r="A34" s="211"/>
      <c r="B34" s="209"/>
      <c r="E34" s="274" t="s">
        <v>85</v>
      </c>
      <c r="F34" s="274"/>
      <c r="G34" s="274"/>
      <c r="H34" s="274"/>
      <c r="I34" s="274"/>
      <c r="J34" s="274"/>
      <c r="K34" s="274"/>
      <c r="L34" s="274"/>
      <c r="M34" s="274"/>
      <c r="N34" s="274"/>
      <c r="O34" s="186"/>
      <c r="P34" s="208"/>
      <c r="Q34" s="266"/>
      <c r="R34" s="232"/>
      <c r="S34" s="273"/>
      <c r="T34" s="273"/>
      <c r="Y34" s="272" t="s">
        <v>84</v>
      </c>
      <c r="Z34" s="271"/>
      <c r="AA34" s="231"/>
      <c r="AB34" s="239"/>
      <c r="AC34" s="266"/>
      <c r="AD34" s="258" t="s">
        <v>79</v>
      </c>
      <c r="AE34" s="258"/>
      <c r="AF34" s="258"/>
      <c r="AG34" s="258"/>
      <c r="AH34" s="257"/>
      <c r="AI34" s="261"/>
      <c r="AJ34" s="260"/>
      <c r="AK34" s="260"/>
      <c r="AL34" s="260"/>
      <c r="AM34" s="259"/>
      <c r="AO34" s="258" t="s">
        <v>79</v>
      </c>
      <c r="AP34" s="258"/>
      <c r="AQ34" s="258"/>
      <c r="AR34" s="258"/>
      <c r="AS34" s="257"/>
      <c r="AT34" s="256"/>
      <c r="AU34" s="255"/>
      <c r="AV34" s="255"/>
      <c r="AW34" s="255"/>
      <c r="AX34" s="254"/>
      <c r="AY34" s="183"/>
      <c r="AZ34" s="253"/>
      <c r="BA34" s="252"/>
      <c r="BB34" s="252"/>
      <c r="BC34" s="252"/>
      <c r="BD34" s="252"/>
    </row>
    <row r="35" spans="1:56" ht="5.0999999999999996" customHeight="1" x14ac:dyDescent="0.2">
      <c r="A35" s="211"/>
      <c r="B35" s="209"/>
      <c r="C35" s="209"/>
      <c r="D35" s="248"/>
      <c r="E35" s="248"/>
      <c r="F35" s="248"/>
      <c r="G35" s="248"/>
      <c r="H35" s="248"/>
      <c r="I35" s="248"/>
      <c r="J35" s="248"/>
      <c r="K35" s="248"/>
      <c r="L35" s="248"/>
      <c r="M35" s="209"/>
      <c r="N35" s="209"/>
      <c r="O35" s="186"/>
      <c r="P35" s="208"/>
      <c r="Q35" s="266"/>
      <c r="R35" s="232"/>
      <c r="S35" s="232"/>
      <c r="T35" s="232"/>
      <c r="W35" s="232"/>
      <c r="X35" s="232"/>
      <c r="Y35" s="231"/>
      <c r="Z35" s="231"/>
      <c r="AA35" s="231"/>
      <c r="AB35" s="267"/>
      <c r="AC35" s="266"/>
      <c r="AD35" s="232"/>
      <c r="AE35" s="232"/>
      <c r="AF35" s="232"/>
      <c r="AG35" s="180"/>
      <c r="AH35" s="180"/>
      <c r="AI35" s="180"/>
      <c r="AK35" s="180"/>
      <c r="AO35" s="266"/>
      <c r="AP35" s="232"/>
      <c r="AQ35" s="232"/>
      <c r="AR35" s="180"/>
      <c r="AS35" s="180"/>
      <c r="AV35" s="232"/>
      <c r="AW35" s="232"/>
      <c r="AY35" s="270"/>
      <c r="AZ35" s="253"/>
      <c r="BA35" s="252"/>
      <c r="BB35" s="252"/>
      <c r="BC35" s="252"/>
      <c r="BD35" s="252"/>
    </row>
    <row r="36" spans="1:56" ht="14.1" customHeight="1" x14ac:dyDescent="0.2">
      <c r="A36" s="211"/>
      <c r="B36" s="269" t="s">
        <v>83</v>
      </c>
      <c r="C36" s="269"/>
      <c r="D36" s="269"/>
      <c r="E36" s="269"/>
      <c r="F36" s="269"/>
      <c r="G36" s="269"/>
      <c r="H36" s="269"/>
      <c r="I36" s="269"/>
      <c r="J36" s="269"/>
      <c r="K36" s="269"/>
      <c r="L36" s="269"/>
      <c r="M36" s="269"/>
      <c r="N36" s="269"/>
      <c r="O36" s="186"/>
      <c r="P36" s="208"/>
      <c r="Q36" s="266"/>
      <c r="R36" s="232"/>
      <c r="S36" s="232"/>
      <c r="T36" s="232"/>
      <c r="U36" s="232"/>
      <c r="V36" s="232"/>
      <c r="W36" s="232"/>
      <c r="X36" s="232"/>
      <c r="Y36" s="231"/>
      <c r="Z36" s="231"/>
      <c r="AA36" s="231"/>
      <c r="AB36" s="239"/>
      <c r="AC36" s="266"/>
      <c r="AD36" s="268" t="s">
        <v>82</v>
      </c>
      <c r="AE36" s="268"/>
      <c r="AF36" s="268"/>
      <c r="AG36" s="268"/>
      <c r="AH36" s="268"/>
      <c r="AI36" s="268"/>
      <c r="AJ36" s="268"/>
      <c r="AK36" s="268"/>
      <c r="AL36" s="268"/>
      <c r="AM36" s="268"/>
      <c r="AO36" s="234" t="s">
        <v>81</v>
      </c>
      <c r="AP36" s="234"/>
      <c r="AQ36" s="234"/>
      <c r="AR36" s="234"/>
      <c r="AS36" s="234"/>
      <c r="AT36" s="234"/>
      <c r="AU36" s="234"/>
      <c r="AV36" s="234"/>
      <c r="AW36" s="234"/>
      <c r="AX36" s="234"/>
      <c r="AY36" s="219"/>
      <c r="AZ36" s="253"/>
      <c r="BA36" s="252"/>
      <c r="BB36" s="252"/>
      <c r="BC36" s="252"/>
      <c r="BD36" s="252"/>
    </row>
    <row r="37" spans="1:56" ht="5.0999999999999996" customHeight="1" x14ac:dyDescent="0.2">
      <c r="A37" s="211"/>
      <c r="B37" s="248"/>
      <c r="C37" s="248"/>
      <c r="D37" s="248"/>
      <c r="E37" s="7"/>
      <c r="F37" s="7"/>
      <c r="G37" s="7"/>
      <c r="H37" s="7"/>
      <c r="I37" s="7"/>
      <c r="J37" s="7"/>
      <c r="K37" s="7"/>
      <c r="L37" s="7"/>
      <c r="M37" s="7"/>
      <c r="N37" s="7"/>
      <c r="O37" s="186"/>
      <c r="P37" s="208"/>
      <c r="Q37" s="266"/>
      <c r="R37" s="232"/>
      <c r="S37" s="232"/>
      <c r="T37" s="232"/>
      <c r="U37" s="232"/>
      <c r="V37" s="232"/>
      <c r="W37" s="232"/>
      <c r="X37" s="232"/>
      <c r="Y37" s="231"/>
      <c r="Z37" s="231"/>
      <c r="AA37" s="231"/>
      <c r="AB37" s="267"/>
      <c r="AC37" s="267"/>
      <c r="AD37" s="232"/>
      <c r="AE37" s="232"/>
      <c r="AF37" s="232"/>
      <c r="AG37" s="180"/>
      <c r="AH37" s="180"/>
      <c r="AI37" s="180"/>
      <c r="AK37" s="180"/>
      <c r="AO37" s="266"/>
      <c r="AP37" s="232"/>
      <c r="AQ37" s="232"/>
      <c r="AR37" s="180"/>
      <c r="AS37" s="180"/>
      <c r="AV37" s="232"/>
      <c r="AW37" s="232"/>
      <c r="AY37" s="200"/>
      <c r="AZ37" s="253"/>
      <c r="BA37" s="252"/>
      <c r="BB37" s="252"/>
      <c r="BC37" s="252"/>
      <c r="BD37" s="252"/>
    </row>
    <row r="38" spans="1:56" ht="14.1" customHeight="1" x14ac:dyDescent="0.2">
      <c r="A38" s="211"/>
      <c r="B38" s="248"/>
      <c r="C38" s="248"/>
      <c r="D38" s="249" t="s">
        <v>80</v>
      </c>
      <c r="E38" s="237"/>
      <c r="F38" s="236"/>
      <c r="G38" s="236"/>
      <c r="H38" s="236"/>
      <c r="I38" s="236"/>
      <c r="J38" s="236"/>
      <c r="K38" s="236"/>
      <c r="L38" s="236"/>
      <c r="M38" s="236"/>
      <c r="N38" s="235"/>
      <c r="O38" s="186"/>
      <c r="P38" s="208"/>
      <c r="Q38" s="265"/>
      <c r="R38" s="263"/>
      <c r="S38" s="263"/>
      <c r="T38" s="264"/>
      <c r="U38" s="264"/>
      <c r="V38" s="264"/>
      <c r="W38" s="264"/>
      <c r="X38" s="264"/>
      <c r="Y38" s="263"/>
      <c r="Z38" s="263"/>
      <c r="AA38" s="263"/>
      <c r="AB38" s="262"/>
      <c r="AC38" s="262"/>
      <c r="AD38" s="258" t="s">
        <v>79</v>
      </c>
      <c r="AE38" s="258"/>
      <c r="AF38" s="258"/>
      <c r="AG38" s="258"/>
      <c r="AH38" s="257"/>
      <c r="AI38" s="261"/>
      <c r="AJ38" s="260"/>
      <c r="AK38" s="260"/>
      <c r="AL38" s="260"/>
      <c r="AM38" s="259"/>
      <c r="AO38" s="258" t="s">
        <v>79</v>
      </c>
      <c r="AP38" s="258"/>
      <c r="AQ38" s="258"/>
      <c r="AR38" s="258"/>
      <c r="AS38" s="257"/>
      <c r="AT38" s="256"/>
      <c r="AU38" s="255"/>
      <c r="AV38" s="255"/>
      <c r="AW38" s="255"/>
      <c r="AX38" s="254"/>
      <c r="AY38" s="200"/>
      <c r="AZ38" s="253"/>
      <c r="BA38" s="252"/>
      <c r="BB38" s="252"/>
      <c r="BC38" s="252"/>
      <c r="BD38" s="252"/>
    </row>
    <row r="39" spans="1:56" ht="5.0999999999999996" customHeight="1" x14ac:dyDescent="0.2">
      <c r="A39" s="211"/>
      <c r="B39" s="248"/>
      <c r="C39" s="248"/>
      <c r="D39" s="251"/>
      <c r="E39" s="7"/>
      <c r="F39" s="7"/>
      <c r="H39" s="250"/>
      <c r="I39" s="209"/>
      <c r="J39" s="209"/>
      <c r="K39" s="209"/>
      <c r="L39" s="209"/>
      <c r="M39" s="209"/>
      <c r="N39" s="209"/>
      <c r="O39" s="186"/>
      <c r="P39" s="208"/>
      <c r="Q39" s="247" t="s">
        <v>78</v>
      </c>
      <c r="R39" s="247"/>
      <c r="S39" s="247"/>
      <c r="T39" s="247"/>
      <c r="U39" s="247"/>
      <c r="V39" s="247"/>
      <c r="W39" s="247"/>
      <c r="X39" s="247"/>
      <c r="Y39" s="247"/>
      <c r="Z39" s="247"/>
      <c r="AA39" s="247"/>
      <c r="AB39" s="247"/>
      <c r="AC39" s="247"/>
      <c r="AD39" s="247"/>
      <c r="AE39" s="247"/>
      <c r="AF39" s="247"/>
      <c r="AG39" s="247"/>
      <c r="AH39" s="247"/>
      <c r="AI39" s="247"/>
      <c r="AJ39" s="247"/>
      <c r="AK39" s="247"/>
      <c r="AL39" s="247"/>
      <c r="AM39" s="247"/>
      <c r="AN39" s="247"/>
      <c r="AO39" s="247"/>
      <c r="AP39" s="247"/>
      <c r="AQ39" s="247"/>
      <c r="AR39" s="247"/>
      <c r="AS39" s="247"/>
      <c r="AT39" s="247"/>
      <c r="AU39" s="247"/>
      <c r="AV39" s="247"/>
      <c r="AW39" s="247"/>
      <c r="AX39" s="247"/>
      <c r="AY39" s="200"/>
      <c r="AZ39" s="243"/>
    </row>
    <row r="40" spans="1:56" ht="14.1" customHeight="1" x14ac:dyDescent="0.2">
      <c r="A40" s="211"/>
      <c r="B40" s="248"/>
      <c r="C40" s="248"/>
      <c r="D40" s="249" t="s">
        <v>77</v>
      </c>
      <c r="E40" s="237"/>
      <c r="F40" s="236"/>
      <c r="G40" s="236"/>
      <c r="H40" s="236"/>
      <c r="I40" s="236"/>
      <c r="J40" s="236"/>
      <c r="K40" s="236"/>
      <c r="L40" s="236"/>
      <c r="M40" s="236"/>
      <c r="N40" s="235"/>
      <c r="O40" s="186"/>
      <c r="P40" s="208"/>
      <c r="Q40" s="247"/>
      <c r="R40" s="247"/>
      <c r="S40" s="247"/>
      <c r="T40" s="247"/>
      <c r="U40" s="247"/>
      <c r="V40" s="247"/>
      <c r="W40" s="247"/>
      <c r="X40" s="247"/>
      <c r="Y40" s="247"/>
      <c r="Z40" s="247"/>
      <c r="AA40" s="247"/>
      <c r="AB40" s="247"/>
      <c r="AC40" s="247"/>
      <c r="AD40" s="247"/>
      <c r="AE40" s="247"/>
      <c r="AF40" s="247"/>
      <c r="AG40" s="247"/>
      <c r="AH40" s="247"/>
      <c r="AI40" s="247"/>
      <c r="AJ40" s="247"/>
      <c r="AK40" s="247"/>
      <c r="AL40" s="247"/>
      <c r="AM40" s="247"/>
      <c r="AN40" s="247"/>
      <c r="AO40" s="247"/>
      <c r="AP40" s="247"/>
      <c r="AQ40" s="247"/>
      <c r="AR40" s="247"/>
      <c r="AS40" s="247"/>
      <c r="AT40" s="247"/>
      <c r="AU40" s="247"/>
      <c r="AV40" s="247"/>
      <c r="AW40" s="247"/>
      <c r="AX40" s="247"/>
      <c r="AY40" s="212"/>
      <c r="AZ40" s="243"/>
    </row>
    <row r="41" spans="1:56" ht="5.0999999999999996" customHeight="1" x14ac:dyDescent="0.2">
      <c r="A41" s="211"/>
      <c r="B41" s="248"/>
      <c r="C41" s="248"/>
      <c r="D41" s="249"/>
      <c r="E41" s="7"/>
      <c r="F41" s="249"/>
      <c r="H41" s="210"/>
      <c r="I41" s="248"/>
      <c r="J41" s="248"/>
      <c r="K41" s="248"/>
      <c r="L41" s="248"/>
      <c r="M41" s="209"/>
      <c r="N41" s="209"/>
      <c r="O41" s="186"/>
      <c r="P41" s="208"/>
      <c r="Q41" s="247"/>
      <c r="R41" s="247"/>
      <c r="S41" s="247"/>
      <c r="T41" s="247"/>
      <c r="U41" s="247"/>
      <c r="V41" s="247"/>
      <c r="W41" s="247"/>
      <c r="X41" s="247"/>
      <c r="Y41" s="247"/>
      <c r="Z41" s="247"/>
      <c r="AA41" s="247"/>
      <c r="AB41" s="247"/>
      <c r="AC41" s="247"/>
      <c r="AD41" s="247"/>
      <c r="AE41" s="247"/>
      <c r="AF41" s="247"/>
      <c r="AG41" s="247"/>
      <c r="AH41" s="247"/>
      <c r="AI41" s="247"/>
      <c r="AJ41" s="247"/>
      <c r="AK41" s="247"/>
      <c r="AL41" s="247"/>
      <c r="AM41" s="247"/>
      <c r="AN41" s="247"/>
      <c r="AO41" s="247"/>
      <c r="AP41" s="247"/>
      <c r="AQ41" s="247"/>
      <c r="AR41" s="247"/>
      <c r="AS41" s="247"/>
      <c r="AT41" s="247"/>
      <c r="AU41" s="247"/>
      <c r="AV41" s="247"/>
      <c r="AW41" s="247"/>
      <c r="AX41" s="247"/>
      <c r="AY41" s="212"/>
      <c r="AZ41" s="243"/>
    </row>
    <row r="42" spans="1:56" ht="14.1" customHeight="1" x14ac:dyDescent="0.2">
      <c r="A42" s="211"/>
      <c r="B42" s="248"/>
      <c r="C42" s="248"/>
      <c r="D42" s="249" t="s">
        <v>76</v>
      </c>
      <c r="E42" s="237"/>
      <c r="F42" s="236"/>
      <c r="G42" s="236"/>
      <c r="H42" s="236"/>
      <c r="I42" s="236"/>
      <c r="J42" s="236"/>
      <c r="K42" s="236"/>
      <c r="L42" s="236"/>
      <c r="M42" s="236"/>
      <c r="N42" s="235"/>
      <c r="O42" s="186"/>
      <c r="P42" s="208"/>
      <c r="Q42" s="247"/>
      <c r="R42" s="247"/>
      <c r="S42" s="247"/>
      <c r="T42" s="247"/>
      <c r="U42" s="247"/>
      <c r="V42" s="247"/>
      <c r="W42" s="247"/>
      <c r="X42" s="247"/>
      <c r="Y42" s="247"/>
      <c r="Z42" s="247"/>
      <c r="AA42" s="247"/>
      <c r="AB42" s="247"/>
      <c r="AC42" s="247"/>
      <c r="AD42" s="247"/>
      <c r="AE42" s="247"/>
      <c r="AF42" s="247"/>
      <c r="AG42" s="247"/>
      <c r="AH42" s="247"/>
      <c r="AI42" s="247"/>
      <c r="AJ42" s="247"/>
      <c r="AK42" s="247"/>
      <c r="AL42" s="247"/>
      <c r="AM42" s="247"/>
      <c r="AN42" s="247"/>
      <c r="AO42" s="247"/>
      <c r="AP42" s="247"/>
      <c r="AQ42" s="247"/>
      <c r="AR42" s="247"/>
      <c r="AS42" s="247"/>
      <c r="AT42" s="247"/>
      <c r="AU42" s="247"/>
      <c r="AV42" s="247"/>
      <c r="AW42" s="247"/>
      <c r="AX42" s="247"/>
      <c r="AY42" s="212"/>
      <c r="AZ42" s="243"/>
    </row>
    <row r="43" spans="1:56" ht="5.0999999999999996" customHeight="1" x14ac:dyDescent="0.2">
      <c r="A43" s="211"/>
      <c r="B43" s="209"/>
      <c r="C43" s="209"/>
      <c r="D43" s="248"/>
      <c r="E43" s="248"/>
      <c r="F43" s="248"/>
      <c r="G43" s="248"/>
      <c r="H43" s="248"/>
      <c r="I43" s="248"/>
      <c r="J43" s="248"/>
      <c r="K43" s="248"/>
      <c r="L43" s="248"/>
      <c r="M43" s="209"/>
      <c r="N43" s="209"/>
      <c r="O43" s="186"/>
      <c r="P43" s="208"/>
      <c r="Q43" s="247"/>
      <c r="R43" s="247"/>
      <c r="S43" s="247"/>
      <c r="T43" s="247"/>
      <c r="U43" s="247"/>
      <c r="V43" s="247"/>
      <c r="W43" s="247"/>
      <c r="X43" s="247"/>
      <c r="Y43" s="247"/>
      <c r="Z43" s="247"/>
      <c r="AA43" s="247"/>
      <c r="AB43" s="247"/>
      <c r="AC43" s="247"/>
      <c r="AD43" s="247"/>
      <c r="AE43" s="247"/>
      <c r="AF43" s="247"/>
      <c r="AG43" s="247"/>
      <c r="AH43" s="247"/>
      <c r="AI43" s="247"/>
      <c r="AJ43" s="247"/>
      <c r="AK43" s="247"/>
      <c r="AL43" s="247"/>
      <c r="AM43" s="247"/>
      <c r="AN43" s="247"/>
      <c r="AO43" s="247"/>
      <c r="AP43" s="247"/>
      <c r="AQ43" s="247"/>
      <c r="AR43" s="247"/>
      <c r="AS43" s="247"/>
      <c r="AT43" s="247"/>
      <c r="AU43" s="247"/>
      <c r="AV43" s="247"/>
      <c r="AW43" s="247"/>
      <c r="AX43" s="247"/>
      <c r="AY43" s="200"/>
      <c r="AZ43" s="243"/>
    </row>
    <row r="44" spans="1:56" ht="14.1" customHeight="1" x14ac:dyDescent="0.2">
      <c r="A44" s="211"/>
      <c r="B44" s="246" t="s">
        <v>75</v>
      </c>
      <c r="C44" s="246"/>
      <c r="D44" s="246"/>
      <c r="E44" s="246"/>
      <c r="F44" s="246"/>
      <c r="G44" s="246"/>
      <c r="H44" s="246"/>
      <c r="I44" s="246"/>
      <c r="J44" s="246"/>
      <c r="K44" s="246"/>
      <c r="L44" s="246"/>
      <c r="M44" s="246"/>
      <c r="N44" s="246"/>
      <c r="O44" s="186"/>
      <c r="P44" s="208"/>
      <c r="Q44" s="245" t="s">
        <v>74</v>
      </c>
      <c r="R44" s="245"/>
      <c r="S44" s="245"/>
      <c r="T44" s="245"/>
      <c r="U44" s="245"/>
      <c r="V44" s="245"/>
      <c r="W44" s="245"/>
      <c r="X44" s="245"/>
      <c r="Y44" s="245"/>
      <c r="Z44" s="245"/>
      <c r="AA44" s="245"/>
      <c r="AB44" s="245"/>
      <c r="AC44" s="245"/>
      <c r="AD44" s="245"/>
      <c r="AE44" s="245"/>
      <c r="AF44" s="245"/>
      <c r="AG44" s="245"/>
      <c r="AH44" s="245"/>
      <c r="AI44" s="245"/>
      <c r="AJ44" s="245"/>
      <c r="AK44" s="245"/>
      <c r="AL44" s="245"/>
      <c r="AM44" s="245"/>
      <c r="AN44" s="245"/>
      <c r="AO44" s="245"/>
      <c r="AP44" s="245"/>
      <c r="AQ44" s="245"/>
      <c r="AR44" s="245"/>
      <c r="AS44" s="245"/>
      <c r="AT44" s="245"/>
      <c r="AU44" s="245"/>
      <c r="AV44" s="245"/>
      <c r="AW44" s="245"/>
      <c r="AX44" s="245"/>
      <c r="AY44" s="219"/>
      <c r="AZ44" s="243"/>
    </row>
    <row r="45" spans="1:56" ht="3.95" customHeight="1" x14ac:dyDescent="0.2">
      <c r="A45" s="211"/>
      <c r="B45" s="210"/>
      <c r="C45" s="210"/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09"/>
      <c r="O45" s="186"/>
      <c r="P45" s="208"/>
      <c r="Q45" s="242" t="s">
        <v>73</v>
      </c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  <c r="AJ45" s="242"/>
      <c r="AK45" s="242"/>
      <c r="AL45" s="242"/>
      <c r="AM45" s="242"/>
      <c r="AN45" s="242"/>
      <c r="AO45" s="242"/>
      <c r="AP45" s="242"/>
      <c r="AQ45" s="242"/>
      <c r="AR45" s="242"/>
      <c r="AS45" s="242"/>
      <c r="AT45" s="242"/>
      <c r="AU45" s="242"/>
      <c r="AV45" s="242"/>
      <c r="AW45" s="242"/>
      <c r="AX45" s="242"/>
      <c r="AY45" s="200"/>
      <c r="AZ45" s="243"/>
    </row>
    <row r="46" spans="1:56" ht="14.1" customHeight="1" x14ac:dyDescent="0.2">
      <c r="A46" s="211"/>
      <c r="B46" s="240" t="s">
        <v>72</v>
      </c>
      <c r="C46" s="240"/>
      <c r="D46" s="240"/>
      <c r="E46" s="240"/>
      <c r="F46" s="240"/>
      <c r="G46" s="240"/>
      <c r="H46" s="240"/>
      <c r="I46" s="240"/>
      <c r="J46" s="240"/>
      <c r="K46" s="240"/>
      <c r="L46" s="240"/>
      <c r="M46" s="240"/>
      <c r="N46" s="240"/>
      <c r="O46" s="244"/>
      <c r="P46" s="208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  <c r="AJ46" s="242"/>
      <c r="AK46" s="242"/>
      <c r="AL46" s="242"/>
      <c r="AM46" s="242"/>
      <c r="AN46" s="242"/>
      <c r="AO46" s="242"/>
      <c r="AP46" s="242"/>
      <c r="AQ46" s="242"/>
      <c r="AR46" s="242"/>
      <c r="AS46" s="242"/>
      <c r="AT46" s="242"/>
      <c r="AU46" s="242"/>
      <c r="AV46" s="242"/>
      <c r="AW46" s="242"/>
      <c r="AX46" s="242"/>
      <c r="AY46" s="200"/>
      <c r="AZ46" s="243"/>
    </row>
    <row r="47" spans="1:56" ht="3.95" customHeight="1" x14ac:dyDescent="0.2">
      <c r="A47" s="211"/>
      <c r="B47" s="240"/>
      <c r="C47" s="240"/>
      <c r="D47" s="240"/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186"/>
      <c r="P47" s="208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  <c r="AJ47" s="242"/>
      <c r="AK47" s="242"/>
      <c r="AL47" s="242"/>
      <c r="AM47" s="242"/>
      <c r="AN47" s="242"/>
      <c r="AO47" s="242"/>
      <c r="AP47" s="242"/>
      <c r="AQ47" s="242"/>
      <c r="AR47" s="242"/>
      <c r="AS47" s="242"/>
      <c r="AT47" s="242"/>
      <c r="AU47" s="242"/>
      <c r="AV47" s="242"/>
      <c r="AW47" s="242"/>
      <c r="AX47" s="242"/>
      <c r="AY47" s="200"/>
    </row>
    <row r="48" spans="1:56" ht="14.1" customHeight="1" x14ac:dyDescent="0.2">
      <c r="A48" s="211"/>
      <c r="B48" s="240"/>
      <c r="C48" s="240"/>
      <c r="D48" s="240"/>
      <c r="E48" s="240"/>
      <c r="F48" s="240"/>
      <c r="G48" s="240"/>
      <c r="H48" s="240"/>
      <c r="I48" s="240"/>
      <c r="J48" s="240"/>
      <c r="K48" s="240"/>
      <c r="L48" s="240"/>
      <c r="M48" s="240"/>
      <c r="N48" s="240"/>
      <c r="O48" s="186"/>
      <c r="P48" s="208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  <c r="AJ48" s="242"/>
      <c r="AK48" s="242"/>
      <c r="AL48" s="242"/>
      <c r="AM48" s="242"/>
      <c r="AN48" s="242"/>
      <c r="AO48" s="242"/>
      <c r="AP48" s="242"/>
      <c r="AQ48" s="242"/>
      <c r="AR48" s="242"/>
      <c r="AS48" s="242"/>
      <c r="AT48" s="242"/>
      <c r="AU48" s="242"/>
      <c r="AV48" s="242"/>
      <c r="AW48" s="242"/>
      <c r="AX48" s="242"/>
      <c r="AY48" s="212"/>
    </row>
    <row r="49" spans="1:51" ht="3.95" customHeight="1" x14ac:dyDescent="0.2">
      <c r="A49" s="211"/>
      <c r="B49" s="240"/>
      <c r="C49" s="240"/>
      <c r="D49" s="240"/>
      <c r="E49" s="240"/>
      <c r="F49" s="240"/>
      <c r="G49" s="240"/>
      <c r="H49" s="240"/>
      <c r="I49" s="240"/>
      <c r="J49" s="240"/>
      <c r="K49" s="240"/>
      <c r="L49" s="240"/>
      <c r="M49" s="240"/>
      <c r="N49" s="240"/>
      <c r="O49" s="186"/>
      <c r="P49" s="208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  <c r="AJ49" s="242"/>
      <c r="AK49" s="242"/>
      <c r="AL49" s="242"/>
      <c r="AM49" s="242"/>
      <c r="AN49" s="242"/>
      <c r="AO49" s="242"/>
      <c r="AP49" s="242"/>
      <c r="AQ49" s="242"/>
      <c r="AR49" s="242"/>
      <c r="AS49" s="242"/>
      <c r="AT49" s="242"/>
      <c r="AU49" s="242"/>
      <c r="AV49" s="242"/>
      <c r="AW49" s="242"/>
      <c r="AX49" s="242"/>
      <c r="AY49" s="212"/>
    </row>
    <row r="50" spans="1:51" ht="14.1" customHeight="1" x14ac:dyDescent="0.2">
      <c r="A50" s="211"/>
      <c r="B50" s="240"/>
      <c r="C50" s="240"/>
      <c r="D50" s="240"/>
      <c r="E50" s="240"/>
      <c r="F50" s="240"/>
      <c r="G50" s="240"/>
      <c r="H50" s="240"/>
      <c r="I50" s="240"/>
      <c r="J50" s="240"/>
      <c r="K50" s="240"/>
      <c r="L50" s="240"/>
      <c r="M50" s="240"/>
      <c r="N50" s="240"/>
      <c r="O50" s="186"/>
      <c r="P50" s="208"/>
      <c r="Q50" s="234" t="s">
        <v>71</v>
      </c>
      <c r="R50" s="234"/>
      <c r="S50" s="234"/>
      <c r="T50" s="234"/>
      <c r="U50" s="234"/>
      <c r="V50" s="234"/>
      <c r="W50" s="234"/>
      <c r="X50" s="234"/>
      <c r="Y50" s="234"/>
      <c r="Z50" s="234"/>
      <c r="AA50" s="234"/>
      <c r="AB50" s="234"/>
      <c r="AC50" s="234"/>
      <c r="AD50" s="234"/>
      <c r="AH50" s="189"/>
      <c r="AI50" s="189"/>
      <c r="AJ50" s="233" t="s">
        <v>70</v>
      </c>
      <c r="AK50" s="233"/>
      <c r="AL50" s="233"/>
      <c r="AM50" s="233"/>
      <c r="AN50" s="233"/>
      <c r="AO50" s="233"/>
      <c r="AP50" s="233"/>
      <c r="AQ50" s="233"/>
      <c r="AR50" s="233"/>
      <c r="AS50" s="233"/>
      <c r="AT50" s="233"/>
      <c r="AU50" s="233"/>
      <c r="AV50" s="233"/>
      <c r="AW50" s="233"/>
      <c r="AX50" s="241"/>
      <c r="AY50" s="212"/>
    </row>
    <row r="51" spans="1:51" ht="3.95" customHeight="1" x14ac:dyDescent="0.2">
      <c r="A51" s="211"/>
      <c r="B51" s="240"/>
      <c r="C51" s="240"/>
      <c r="D51" s="240"/>
      <c r="E51" s="240"/>
      <c r="F51" s="240"/>
      <c r="G51" s="240"/>
      <c r="H51" s="240"/>
      <c r="I51" s="240"/>
      <c r="J51" s="240"/>
      <c r="K51" s="240"/>
      <c r="L51" s="240"/>
      <c r="M51" s="240"/>
      <c r="N51" s="240"/>
      <c r="O51" s="186"/>
      <c r="P51" s="208"/>
      <c r="Q51" s="232"/>
      <c r="R51" s="232"/>
      <c r="S51" s="232"/>
      <c r="T51" s="232"/>
      <c r="U51" s="232"/>
      <c r="V51" s="232"/>
      <c r="W51" s="232"/>
      <c r="X51" s="231"/>
      <c r="Y51" s="179"/>
      <c r="Z51" s="179"/>
      <c r="AA51" s="230"/>
      <c r="AH51" s="189"/>
      <c r="AI51" s="189"/>
      <c r="AJ51" s="232"/>
      <c r="AK51" s="232"/>
      <c r="AL51" s="232"/>
      <c r="AM51" s="232"/>
      <c r="AN51" s="232"/>
      <c r="AO51" s="232"/>
      <c r="AP51" s="232"/>
      <c r="AQ51" s="231"/>
      <c r="AT51" s="230"/>
      <c r="AX51" s="241"/>
      <c r="AY51" s="212"/>
    </row>
    <row r="52" spans="1:51" ht="14.1" customHeight="1" x14ac:dyDescent="0.2">
      <c r="A52" s="220"/>
      <c r="B52" s="240"/>
      <c r="C52" s="240"/>
      <c r="D52" s="240"/>
      <c r="E52" s="240"/>
      <c r="F52" s="240"/>
      <c r="G52" s="240"/>
      <c r="H52" s="240"/>
      <c r="I52" s="240"/>
      <c r="J52" s="240"/>
      <c r="K52" s="240"/>
      <c r="L52" s="240"/>
      <c r="M52" s="240"/>
      <c r="N52" s="240"/>
      <c r="O52" s="186"/>
      <c r="P52" s="208"/>
      <c r="Q52" s="227"/>
      <c r="R52" s="226"/>
      <c r="S52" s="226"/>
      <c r="T52" s="226"/>
      <c r="U52" s="226"/>
      <c r="V52" s="226"/>
      <c r="W52" s="226"/>
      <c r="X52" s="226"/>
      <c r="Y52" s="226"/>
      <c r="Z52" s="226"/>
      <c r="AA52" s="226"/>
      <c r="AB52" s="226"/>
      <c r="AC52" s="226"/>
      <c r="AD52" s="225"/>
      <c r="AH52" s="189"/>
      <c r="AI52" s="189"/>
      <c r="AJ52" s="227"/>
      <c r="AK52" s="226"/>
      <c r="AL52" s="226"/>
      <c r="AM52" s="226"/>
      <c r="AN52" s="226"/>
      <c r="AO52" s="226"/>
      <c r="AP52" s="226"/>
      <c r="AQ52" s="226"/>
      <c r="AR52" s="226"/>
      <c r="AS52" s="226"/>
      <c r="AT52" s="226"/>
      <c r="AU52" s="226"/>
      <c r="AV52" s="226"/>
      <c r="AW52" s="225"/>
      <c r="AX52" s="241"/>
      <c r="AY52" s="219"/>
    </row>
    <row r="53" spans="1:51" ht="3.95" customHeight="1" x14ac:dyDescent="0.2">
      <c r="A53" s="220"/>
      <c r="B53" s="240"/>
      <c r="C53" s="240"/>
      <c r="D53" s="240"/>
      <c r="E53" s="240"/>
      <c r="F53" s="240"/>
      <c r="G53" s="240"/>
      <c r="H53" s="240"/>
      <c r="I53" s="240"/>
      <c r="J53" s="240"/>
      <c r="K53" s="240"/>
      <c r="L53" s="240"/>
      <c r="M53" s="240"/>
      <c r="N53" s="240"/>
      <c r="O53" s="186"/>
      <c r="P53" s="208"/>
      <c r="Q53" s="241"/>
      <c r="R53" s="241"/>
      <c r="S53" s="241"/>
      <c r="T53" s="241"/>
      <c r="U53" s="241"/>
      <c r="V53" s="241"/>
      <c r="W53" s="241"/>
      <c r="X53" s="241"/>
      <c r="Y53" s="241"/>
      <c r="Z53" s="241"/>
      <c r="AA53" s="241"/>
      <c r="AB53" s="241"/>
      <c r="AC53" s="241"/>
      <c r="AD53" s="241"/>
      <c r="AE53" s="241"/>
      <c r="AF53" s="241"/>
      <c r="AG53" s="241"/>
      <c r="AH53" s="189"/>
      <c r="AI53" s="189"/>
      <c r="AJ53" s="241"/>
      <c r="AK53" s="241"/>
      <c r="AL53" s="241"/>
      <c r="AM53" s="241"/>
      <c r="AN53" s="241"/>
      <c r="AO53" s="241"/>
      <c r="AP53" s="241"/>
      <c r="AQ53" s="241"/>
      <c r="AR53" s="241"/>
      <c r="AS53" s="241"/>
      <c r="AT53" s="241"/>
      <c r="AU53" s="241"/>
      <c r="AV53" s="241"/>
      <c r="AW53" s="241"/>
      <c r="AX53" s="241"/>
      <c r="AY53" s="200"/>
    </row>
    <row r="54" spans="1:51" ht="14.1" customHeight="1" x14ac:dyDescent="0.2">
      <c r="A54" s="220"/>
      <c r="B54" s="240"/>
      <c r="C54" s="240"/>
      <c r="D54" s="240"/>
      <c r="E54" s="240"/>
      <c r="F54" s="240"/>
      <c r="G54" s="240"/>
      <c r="H54" s="240"/>
      <c r="I54" s="240"/>
      <c r="J54" s="240"/>
      <c r="K54" s="240"/>
      <c r="L54" s="240"/>
      <c r="M54" s="240"/>
      <c r="N54" s="240"/>
      <c r="O54" s="186"/>
      <c r="P54" s="208"/>
      <c r="Q54" s="234" t="s">
        <v>69</v>
      </c>
      <c r="R54" s="234"/>
      <c r="S54" s="234"/>
      <c r="T54" s="234"/>
      <c r="U54" s="234"/>
      <c r="V54" s="234"/>
      <c r="W54" s="234"/>
      <c r="X54" s="234"/>
      <c r="Y54" s="234"/>
      <c r="Z54" s="234"/>
      <c r="AA54" s="234"/>
      <c r="AB54" s="234"/>
      <c r="AC54" s="234"/>
      <c r="AD54" s="234"/>
      <c r="AE54" s="189"/>
      <c r="AF54" s="189"/>
      <c r="AG54" s="189"/>
      <c r="AH54" s="189"/>
      <c r="AI54" s="189"/>
      <c r="AJ54" s="233" t="s">
        <v>69</v>
      </c>
      <c r="AK54" s="233"/>
      <c r="AL54" s="233"/>
      <c r="AM54" s="233"/>
      <c r="AN54" s="233"/>
      <c r="AO54" s="233"/>
      <c r="AP54" s="233"/>
      <c r="AQ54" s="233"/>
      <c r="AR54" s="233"/>
      <c r="AS54" s="233"/>
      <c r="AT54" s="233"/>
      <c r="AU54" s="233"/>
      <c r="AV54" s="233"/>
      <c r="AW54" s="233"/>
      <c r="AX54" s="239"/>
      <c r="AY54" s="200"/>
    </row>
    <row r="55" spans="1:51" ht="3.95" customHeight="1" x14ac:dyDescent="0.2">
      <c r="A55" s="220"/>
      <c r="B55" s="229"/>
      <c r="C55" s="229"/>
      <c r="D55" s="229"/>
      <c r="E55" s="229"/>
      <c r="F55" s="229"/>
      <c r="G55" s="229"/>
      <c r="H55" s="229"/>
      <c r="I55" s="229"/>
      <c r="J55" s="229"/>
      <c r="K55" s="229"/>
      <c r="L55" s="229"/>
      <c r="M55" s="229"/>
      <c r="N55" s="229"/>
      <c r="O55" s="186"/>
      <c r="P55" s="208"/>
      <c r="Q55" s="232"/>
      <c r="R55" s="232"/>
      <c r="S55" s="232"/>
      <c r="T55" s="232"/>
      <c r="U55" s="232"/>
      <c r="V55" s="232"/>
      <c r="W55" s="232"/>
      <c r="X55" s="231"/>
      <c r="Y55" s="179"/>
      <c r="Z55" s="179"/>
      <c r="AA55" s="230"/>
      <c r="AE55" s="183"/>
      <c r="AF55" s="183"/>
      <c r="AG55" s="183"/>
      <c r="AH55" s="189"/>
      <c r="AI55" s="189"/>
      <c r="AJ55" s="232"/>
      <c r="AK55" s="232"/>
      <c r="AL55" s="232"/>
      <c r="AM55" s="232"/>
      <c r="AN55" s="232"/>
      <c r="AO55" s="232"/>
      <c r="AP55" s="232"/>
      <c r="AQ55" s="231"/>
      <c r="AT55" s="230"/>
      <c r="AX55" s="183"/>
      <c r="AY55" s="200"/>
    </row>
    <row r="56" spans="1:51" ht="14.1" customHeight="1" x14ac:dyDescent="0.2">
      <c r="A56" s="220"/>
      <c r="B56" s="229"/>
      <c r="N56" s="238" t="s">
        <v>68</v>
      </c>
      <c r="O56" s="186"/>
      <c r="P56" s="208"/>
      <c r="Q56" s="227"/>
      <c r="R56" s="226"/>
      <c r="S56" s="226"/>
      <c r="T56" s="226"/>
      <c r="U56" s="226"/>
      <c r="V56" s="226"/>
      <c r="W56" s="226"/>
      <c r="X56" s="226"/>
      <c r="Y56" s="226"/>
      <c r="Z56" s="226"/>
      <c r="AA56" s="226"/>
      <c r="AB56" s="226"/>
      <c r="AC56" s="226"/>
      <c r="AD56" s="225"/>
      <c r="AH56" s="189"/>
      <c r="AI56" s="189"/>
      <c r="AJ56" s="227"/>
      <c r="AK56" s="226"/>
      <c r="AL56" s="226"/>
      <c r="AM56" s="226"/>
      <c r="AN56" s="226"/>
      <c r="AO56" s="226"/>
      <c r="AP56" s="226"/>
      <c r="AQ56" s="226"/>
      <c r="AR56" s="226"/>
      <c r="AS56" s="226"/>
      <c r="AT56" s="226"/>
      <c r="AU56" s="226"/>
      <c r="AV56" s="226"/>
      <c r="AW56" s="225"/>
      <c r="AY56" s="212"/>
    </row>
    <row r="57" spans="1:51" ht="3.95" customHeight="1" x14ac:dyDescent="0.2">
      <c r="A57" s="220"/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09"/>
      <c r="O57" s="186"/>
      <c r="P57" s="208"/>
      <c r="AH57" s="189"/>
      <c r="AI57" s="189"/>
      <c r="AJ57" s="181"/>
      <c r="AK57" s="180"/>
      <c r="AL57" s="180"/>
      <c r="AM57" s="180"/>
      <c r="AN57" s="180"/>
      <c r="AO57" s="180"/>
      <c r="AP57" s="180"/>
      <c r="AQ57" s="180"/>
      <c r="AR57" s="180"/>
      <c r="AS57" s="180"/>
      <c r="AT57" s="180"/>
      <c r="AY57" s="212"/>
    </row>
    <row r="58" spans="1:51" ht="14.1" customHeight="1" x14ac:dyDescent="0.2">
      <c r="A58" s="220"/>
      <c r="B58" s="210"/>
      <c r="C58" s="229"/>
      <c r="D58" s="228" t="s">
        <v>64</v>
      </c>
      <c r="E58" s="237"/>
      <c r="F58" s="236"/>
      <c r="G58" s="236"/>
      <c r="H58" s="236"/>
      <c r="I58" s="236"/>
      <c r="J58" s="236"/>
      <c r="K58" s="236"/>
      <c r="L58" s="236"/>
      <c r="M58" s="236"/>
      <c r="N58" s="235"/>
      <c r="O58" s="186"/>
      <c r="P58" s="208"/>
      <c r="Q58" s="234" t="s">
        <v>67</v>
      </c>
      <c r="R58" s="234"/>
      <c r="S58" s="234"/>
      <c r="T58" s="234"/>
      <c r="U58" s="234"/>
      <c r="V58" s="234"/>
      <c r="W58" s="234"/>
      <c r="X58" s="234"/>
      <c r="Y58" s="234"/>
      <c r="Z58" s="234"/>
      <c r="AA58" s="234"/>
      <c r="AB58" s="234"/>
      <c r="AC58" s="234"/>
      <c r="AD58" s="234"/>
      <c r="AH58" s="189"/>
      <c r="AI58" s="189"/>
      <c r="AJ58" s="233" t="s">
        <v>67</v>
      </c>
      <c r="AK58" s="233"/>
      <c r="AL58" s="233"/>
      <c r="AM58" s="233"/>
      <c r="AN58" s="233"/>
      <c r="AO58" s="233"/>
      <c r="AP58" s="233"/>
      <c r="AQ58" s="233"/>
      <c r="AR58" s="233"/>
      <c r="AS58" s="233"/>
      <c r="AT58" s="233"/>
      <c r="AU58" s="233"/>
      <c r="AV58" s="233"/>
      <c r="AW58" s="233"/>
      <c r="AY58" s="212"/>
    </row>
    <row r="59" spans="1:51" ht="3.95" customHeight="1" x14ac:dyDescent="0.2">
      <c r="A59" s="220"/>
      <c r="B59" s="210"/>
      <c r="C59" s="229"/>
      <c r="D59" s="228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186"/>
      <c r="P59" s="208"/>
      <c r="Q59" s="232"/>
      <c r="R59" s="232"/>
      <c r="S59" s="232"/>
      <c r="T59" s="232"/>
      <c r="U59" s="232"/>
      <c r="V59" s="232"/>
      <c r="W59" s="232"/>
      <c r="X59" s="231"/>
      <c r="Y59" s="179"/>
      <c r="Z59" s="179"/>
      <c r="AA59" s="230"/>
      <c r="AH59" s="189"/>
      <c r="AI59" s="189"/>
      <c r="AJ59" s="232"/>
      <c r="AK59" s="232"/>
      <c r="AL59" s="232"/>
      <c r="AM59" s="232"/>
      <c r="AN59" s="232"/>
      <c r="AO59" s="232"/>
      <c r="AP59" s="232"/>
      <c r="AQ59" s="231"/>
      <c r="AT59" s="230"/>
      <c r="AY59" s="212"/>
    </row>
    <row r="60" spans="1:51" ht="14.1" customHeight="1" x14ac:dyDescent="0.2">
      <c r="A60" s="220"/>
      <c r="B60" s="210"/>
      <c r="C60" s="229"/>
      <c r="D60" s="228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186"/>
      <c r="P60" s="208"/>
      <c r="Q60" s="227"/>
      <c r="R60" s="226"/>
      <c r="S60" s="226"/>
      <c r="T60" s="226"/>
      <c r="U60" s="226"/>
      <c r="V60" s="226"/>
      <c r="W60" s="226"/>
      <c r="X60" s="226"/>
      <c r="Y60" s="226"/>
      <c r="Z60" s="226"/>
      <c r="AA60" s="226"/>
      <c r="AB60" s="226"/>
      <c r="AC60" s="226"/>
      <c r="AD60" s="225"/>
      <c r="AH60" s="189"/>
      <c r="AI60" s="189"/>
      <c r="AJ60" s="227"/>
      <c r="AK60" s="226"/>
      <c r="AL60" s="226"/>
      <c r="AM60" s="226"/>
      <c r="AN60" s="226"/>
      <c r="AO60" s="226"/>
      <c r="AP60" s="226"/>
      <c r="AQ60" s="226"/>
      <c r="AR60" s="226"/>
      <c r="AS60" s="226"/>
      <c r="AT60" s="226"/>
      <c r="AU60" s="226"/>
      <c r="AV60" s="226"/>
      <c r="AW60" s="225"/>
      <c r="AY60" s="212"/>
    </row>
    <row r="61" spans="1:51" ht="3.95" customHeight="1" x14ac:dyDescent="0.2">
      <c r="A61" s="220"/>
      <c r="B61" s="210"/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09"/>
      <c r="O61" s="186"/>
      <c r="P61" s="208"/>
      <c r="AJ61" s="181"/>
      <c r="AK61" s="180"/>
      <c r="AL61" s="180"/>
      <c r="AM61" s="180"/>
      <c r="AN61" s="180"/>
      <c r="AO61" s="180"/>
      <c r="AP61" s="180"/>
      <c r="AQ61" s="180"/>
      <c r="AR61" s="180"/>
      <c r="AS61" s="180"/>
      <c r="AY61" s="212"/>
    </row>
    <row r="62" spans="1:51" ht="14.1" customHeight="1" x14ac:dyDescent="0.2">
      <c r="A62" s="220"/>
      <c r="B62" s="210"/>
      <c r="C62" s="210"/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160" t="s">
        <v>66</v>
      </c>
      <c r="O62" s="186"/>
      <c r="P62" s="208"/>
      <c r="Q62" s="224" t="s">
        <v>65</v>
      </c>
      <c r="R62" s="223"/>
      <c r="S62" s="223"/>
      <c r="T62" s="223"/>
      <c r="U62" s="223"/>
      <c r="V62" s="223"/>
      <c r="W62" s="223"/>
      <c r="X62" s="223"/>
      <c r="Y62" s="223"/>
      <c r="Z62" s="223"/>
      <c r="AA62" s="223"/>
      <c r="AB62" s="222"/>
      <c r="AC62" s="222"/>
      <c r="AD62" s="221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1"/>
      <c r="AY62" s="219"/>
    </row>
    <row r="63" spans="1:51" ht="3.95" customHeight="1" x14ac:dyDescent="0.2">
      <c r="A63" s="220"/>
      <c r="B63" s="210"/>
      <c r="C63" s="210"/>
      <c r="D63" s="210"/>
      <c r="E63" s="210"/>
      <c r="F63" s="210"/>
      <c r="G63" s="210"/>
      <c r="H63" s="210"/>
      <c r="I63" s="210"/>
      <c r="J63" s="210"/>
      <c r="K63" s="210"/>
      <c r="L63" s="210"/>
      <c r="M63" s="210"/>
      <c r="N63" s="7"/>
      <c r="O63" s="186"/>
      <c r="P63" s="208"/>
      <c r="AY63" s="219"/>
    </row>
    <row r="64" spans="1:51" ht="14.1" customHeight="1" x14ac:dyDescent="0.2">
      <c r="A64" s="211"/>
      <c r="B64" s="210"/>
      <c r="C64" s="210"/>
      <c r="D64" s="218" t="s">
        <v>64</v>
      </c>
      <c r="E64" s="217"/>
      <c r="F64" s="216"/>
      <c r="G64" s="216"/>
      <c r="H64" s="216"/>
      <c r="I64" s="216"/>
      <c r="J64" s="216"/>
      <c r="K64" s="216"/>
      <c r="L64" s="216"/>
      <c r="M64" s="216"/>
      <c r="N64" s="215"/>
      <c r="O64" s="186"/>
      <c r="P64" s="208"/>
      <c r="Q64" s="214" t="s">
        <v>63</v>
      </c>
      <c r="R64" s="214"/>
      <c r="S64" s="214"/>
      <c r="T64" s="214"/>
      <c r="U64" s="214"/>
      <c r="V64" s="214"/>
      <c r="W64" s="213"/>
      <c r="X64" s="213"/>
      <c r="Y64" s="213"/>
      <c r="Z64" s="213"/>
      <c r="AA64" s="213"/>
      <c r="AB64" s="213"/>
      <c r="AC64" s="213"/>
      <c r="AD64" s="213"/>
      <c r="AE64" s="213"/>
      <c r="AF64" s="213"/>
      <c r="AG64" s="213"/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2"/>
    </row>
    <row r="65" spans="1:51" ht="3.95" customHeight="1" x14ac:dyDescent="0.2">
      <c r="A65" s="211"/>
      <c r="B65" s="210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09"/>
      <c r="O65" s="186"/>
      <c r="P65" s="208"/>
      <c r="Q65" s="205"/>
      <c r="R65" s="205"/>
      <c r="S65" s="205"/>
      <c r="T65" s="205"/>
      <c r="U65" s="205"/>
      <c r="V65" s="205"/>
      <c r="W65" s="205"/>
      <c r="X65" s="205"/>
      <c r="Y65" s="205"/>
      <c r="Z65" s="205"/>
      <c r="AA65" s="205"/>
      <c r="AB65" s="205"/>
      <c r="AC65" s="205"/>
      <c r="AD65" s="205"/>
      <c r="AE65" s="205"/>
      <c r="AF65" s="205"/>
      <c r="AG65" s="205"/>
      <c r="AH65" s="205"/>
      <c r="AI65" s="205"/>
      <c r="AJ65" s="205"/>
      <c r="AK65" s="205"/>
      <c r="AL65" s="205"/>
      <c r="AM65" s="205"/>
      <c r="AN65" s="205"/>
      <c r="AO65" s="205"/>
      <c r="AP65" s="205"/>
      <c r="AQ65" s="205"/>
      <c r="AR65" s="205"/>
      <c r="AS65" s="205"/>
      <c r="AT65" s="205"/>
      <c r="AU65" s="205"/>
      <c r="AV65" s="205"/>
      <c r="AW65" s="205"/>
      <c r="AX65" s="205"/>
      <c r="AY65" s="200"/>
    </row>
    <row r="66" spans="1:51" ht="14.1" customHeight="1" x14ac:dyDescent="0.2">
      <c r="A66" s="211"/>
      <c r="B66" s="210"/>
      <c r="C66" s="210"/>
      <c r="D66" s="210"/>
      <c r="E66" s="210"/>
      <c r="F66" s="210"/>
      <c r="G66" s="210"/>
      <c r="H66" s="210"/>
      <c r="I66" s="210"/>
      <c r="J66" s="210"/>
      <c r="K66" s="210"/>
      <c r="L66" s="210"/>
      <c r="M66" s="210"/>
      <c r="N66" s="209"/>
      <c r="O66" s="186"/>
      <c r="P66" s="208"/>
      <c r="Q66" s="207" t="s">
        <v>62</v>
      </c>
      <c r="R66" s="207"/>
      <c r="S66" s="207"/>
      <c r="T66" s="207"/>
      <c r="U66" s="207"/>
      <c r="V66" s="207"/>
      <c r="W66" s="205"/>
      <c r="X66" s="206">
        <v>25</v>
      </c>
      <c r="Y66" s="206"/>
      <c r="Z66" s="206"/>
      <c r="AA66" s="206"/>
      <c r="AB66" s="206"/>
      <c r="AC66" s="205"/>
      <c r="AD66" s="201"/>
      <c r="AE66" s="205"/>
      <c r="AF66" s="204" t="s">
        <v>61</v>
      </c>
      <c r="AG66" s="204"/>
      <c r="AH66" s="204"/>
      <c r="AI66" s="204"/>
      <c r="AJ66" s="203" t="s">
        <v>60</v>
      </c>
      <c r="AK66" s="203"/>
      <c r="AL66" s="203"/>
      <c r="AM66" s="203"/>
      <c r="AN66" s="203"/>
      <c r="AO66" s="203"/>
      <c r="AP66" s="203"/>
      <c r="AQ66" s="203"/>
      <c r="AR66" s="203"/>
      <c r="AS66" s="203"/>
      <c r="AT66" s="203"/>
      <c r="AU66" s="203"/>
      <c r="AV66" s="203"/>
      <c r="AW66" s="202"/>
      <c r="AX66" s="201"/>
      <c r="AY66" s="200"/>
    </row>
    <row r="67" spans="1:51" ht="3.95" customHeight="1" x14ac:dyDescent="0.2">
      <c r="A67" s="199"/>
      <c r="B67" s="197"/>
      <c r="C67" s="197"/>
      <c r="D67" s="198"/>
      <c r="E67" s="198"/>
      <c r="F67" s="198"/>
      <c r="G67" s="197"/>
      <c r="H67" s="197"/>
      <c r="I67" s="197"/>
      <c r="J67" s="197"/>
      <c r="K67" s="197"/>
      <c r="L67" s="197"/>
      <c r="M67" s="197"/>
      <c r="N67" s="197"/>
      <c r="O67" s="196"/>
      <c r="P67" s="196"/>
      <c r="Q67" s="195"/>
      <c r="R67" s="195"/>
      <c r="S67" s="195"/>
      <c r="T67" s="195"/>
      <c r="U67" s="195"/>
      <c r="V67" s="195"/>
      <c r="W67" s="195"/>
      <c r="X67" s="195"/>
      <c r="Y67" s="195"/>
      <c r="Z67" s="195"/>
      <c r="AA67" s="195"/>
      <c r="AB67" s="193"/>
      <c r="AC67" s="193"/>
      <c r="AD67" s="193"/>
      <c r="AE67" s="193"/>
      <c r="AF67" s="193"/>
      <c r="AG67" s="194"/>
      <c r="AH67" s="193"/>
      <c r="AI67" s="193"/>
      <c r="AJ67" s="193"/>
      <c r="AK67" s="193"/>
      <c r="AL67" s="193"/>
      <c r="AM67" s="194"/>
      <c r="AN67" s="193"/>
      <c r="AO67" s="193"/>
      <c r="AP67" s="193"/>
      <c r="AQ67" s="193"/>
      <c r="AR67" s="193"/>
      <c r="AS67" s="194"/>
      <c r="AT67" s="193"/>
      <c r="AU67" s="193"/>
      <c r="AV67" s="193"/>
      <c r="AW67" s="193"/>
      <c r="AX67" s="193"/>
      <c r="AY67" s="192"/>
    </row>
    <row r="68" spans="1:51" ht="14.25" customHeight="1" x14ac:dyDescent="0.2">
      <c r="A68" s="188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  <c r="M68" s="188"/>
      <c r="AB68" s="183"/>
      <c r="AC68" s="183"/>
      <c r="AD68" s="183"/>
      <c r="AE68" s="183"/>
      <c r="AF68" s="183"/>
      <c r="AG68" s="183"/>
      <c r="AH68" s="183"/>
      <c r="AI68" s="183"/>
      <c r="AJ68" s="183"/>
      <c r="AK68" s="183"/>
      <c r="AL68" s="183"/>
      <c r="AM68" s="183"/>
      <c r="AN68" s="183"/>
      <c r="AO68" s="183"/>
      <c r="AP68" s="183"/>
      <c r="AQ68" s="183"/>
      <c r="AR68" s="183"/>
      <c r="AS68" s="183"/>
      <c r="AT68" s="183"/>
      <c r="AU68" s="183"/>
      <c r="AV68" s="183"/>
      <c r="AW68" s="183"/>
      <c r="AX68" s="183"/>
      <c r="AY68" s="183"/>
    </row>
    <row r="69" spans="1:51" ht="14.25" customHeight="1" x14ac:dyDescent="0.2">
      <c r="A69" s="188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  <c r="M69" s="188"/>
      <c r="AB69" s="183"/>
      <c r="AC69" s="183"/>
      <c r="AD69" s="183"/>
      <c r="AE69" s="183"/>
      <c r="AF69" s="183"/>
      <c r="AG69" s="183"/>
      <c r="AH69" s="183"/>
      <c r="AI69" s="189"/>
      <c r="AJ69" s="190"/>
      <c r="AK69" s="189"/>
      <c r="AL69" s="189"/>
      <c r="AM69" s="189"/>
      <c r="AN69" s="189"/>
      <c r="AO69" s="189"/>
      <c r="AP69" s="190"/>
      <c r="AQ69" s="189"/>
      <c r="AR69" s="189"/>
      <c r="AS69" s="189"/>
      <c r="AT69" s="191"/>
      <c r="AU69" s="189"/>
      <c r="AV69" s="190"/>
      <c r="AW69" s="189"/>
      <c r="AX69" s="189"/>
      <c r="AY69" s="183"/>
    </row>
    <row r="70" spans="1:51" ht="14.25" customHeight="1" x14ac:dyDescent="0.2">
      <c r="A70" s="188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  <c r="M70" s="188"/>
      <c r="AB70" s="183"/>
      <c r="AC70" s="183"/>
      <c r="AD70" s="183"/>
      <c r="AE70" s="183"/>
      <c r="AF70" s="183"/>
      <c r="AG70" s="183"/>
      <c r="AH70" s="183"/>
      <c r="AI70" s="183"/>
      <c r="AJ70" s="183"/>
      <c r="AK70" s="183"/>
      <c r="AL70" s="183"/>
      <c r="AM70" s="183"/>
      <c r="AN70" s="183"/>
      <c r="AO70" s="183"/>
      <c r="AP70" s="183"/>
      <c r="AQ70" s="183"/>
      <c r="AR70" s="183"/>
      <c r="AS70" s="183"/>
      <c r="AT70" s="183"/>
      <c r="AU70" s="183"/>
      <c r="AV70" s="183"/>
      <c r="AW70" s="183"/>
      <c r="AX70" s="183"/>
      <c r="AY70" s="183"/>
    </row>
    <row r="71" spans="1:51" ht="14.25" customHeight="1" x14ac:dyDescent="0.2">
      <c r="A71" s="188"/>
      <c r="B71" s="188"/>
      <c r="C71" s="188"/>
      <c r="D71" s="188"/>
      <c r="E71" s="188"/>
      <c r="F71" s="188"/>
      <c r="G71" s="188"/>
      <c r="H71" s="188"/>
      <c r="I71" s="188"/>
      <c r="J71" s="188"/>
      <c r="K71" s="188"/>
      <c r="L71" s="188"/>
      <c r="M71" s="188"/>
      <c r="AB71" s="183"/>
      <c r="AC71" s="183"/>
      <c r="AD71" s="183"/>
      <c r="AE71" s="183"/>
      <c r="AF71" s="183"/>
      <c r="AG71" s="183"/>
      <c r="AH71" s="183"/>
      <c r="AI71" s="183"/>
      <c r="AJ71" s="183"/>
      <c r="AK71" s="183"/>
      <c r="AL71" s="183"/>
      <c r="AM71" s="183"/>
      <c r="AN71" s="183"/>
      <c r="AO71" s="183"/>
      <c r="AP71" s="183"/>
      <c r="AQ71" s="183"/>
      <c r="AR71" s="183"/>
      <c r="AS71" s="183"/>
      <c r="AT71" s="186"/>
      <c r="AU71" s="186"/>
      <c r="AV71" s="185"/>
      <c r="AW71" s="185"/>
      <c r="AX71" s="185"/>
      <c r="AY71" s="185"/>
    </row>
    <row r="72" spans="1:51" ht="12.75" customHeight="1" x14ac:dyDescent="0.2">
      <c r="AB72" s="183"/>
      <c r="AC72" s="183"/>
      <c r="AD72" s="183"/>
      <c r="AE72" s="183"/>
      <c r="AF72" s="183"/>
      <c r="AG72" s="183"/>
      <c r="AH72" s="183"/>
      <c r="AI72" s="183"/>
      <c r="AJ72" s="183"/>
      <c r="AK72" s="183"/>
      <c r="AL72" s="183"/>
      <c r="AM72" s="183"/>
      <c r="AN72" s="183"/>
      <c r="AO72" s="183"/>
      <c r="AP72" s="183"/>
      <c r="AQ72" s="183"/>
      <c r="AR72" s="183"/>
      <c r="AS72" s="183"/>
      <c r="AT72" s="186"/>
      <c r="AU72" s="186"/>
      <c r="AV72" s="185"/>
      <c r="AW72" s="185"/>
      <c r="AX72" s="185"/>
      <c r="AY72" s="185"/>
    </row>
    <row r="73" spans="1:51" ht="14.25" x14ac:dyDescent="0.2">
      <c r="A73" s="187"/>
      <c r="B73" s="187"/>
      <c r="C73" s="187"/>
      <c r="D73" s="187"/>
      <c r="E73" s="187"/>
      <c r="F73" s="187"/>
      <c r="G73" s="187"/>
      <c r="H73" s="187"/>
      <c r="I73" s="187"/>
      <c r="J73" s="187"/>
      <c r="K73" s="187"/>
      <c r="L73" s="187"/>
      <c r="M73" s="187"/>
      <c r="AB73" s="183"/>
      <c r="AC73" s="183"/>
      <c r="AD73" s="183"/>
      <c r="AE73" s="183"/>
      <c r="AF73" s="183"/>
      <c r="AG73" s="183"/>
      <c r="AH73" s="183"/>
      <c r="AI73" s="183"/>
      <c r="AJ73" s="183"/>
      <c r="AK73" s="183"/>
      <c r="AL73" s="183"/>
      <c r="AM73" s="183"/>
      <c r="AN73" s="183"/>
      <c r="AO73" s="183"/>
      <c r="AP73" s="183"/>
      <c r="AQ73" s="183"/>
      <c r="AR73" s="183"/>
      <c r="AS73" s="183"/>
      <c r="AT73" s="186"/>
      <c r="AU73" s="186"/>
      <c r="AV73" s="185"/>
      <c r="AW73" s="185"/>
      <c r="AX73" s="185"/>
      <c r="AY73" s="185"/>
    </row>
    <row r="74" spans="1:51" ht="14.25" x14ac:dyDescent="0.2">
      <c r="A74" s="187"/>
      <c r="B74" s="187"/>
      <c r="C74" s="187"/>
      <c r="D74" s="187"/>
      <c r="E74" s="187"/>
      <c r="F74" s="187"/>
      <c r="G74" s="187"/>
      <c r="H74" s="187"/>
      <c r="I74" s="187"/>
      <c r="J74" s="187"/>
      <c r="K74" s="187"/>
      <c r="L74" s="187"/>
      <c r="M74" s="187"/>
      <c r="AB74" s="183"/>
      <c r="AC74" s="183"/>
      <c r="AD74" s="183"/>
      <c r="AE74" s="183"/>
      <c r="AF74" s="183"/>
      <c r="AG74" s="183"/>
      <c r="AH74" s="183"/>
      <c r="AI74" s="183"/>
      <c r="AJ74" s="183"/>
      <c r="AK74" s="183"/>
      <c r="AL74" s="183"/>
      <c r="AM74" s="183"/>
      <c r="AN74" s="183"/>
      <c r="AO74" s="183"/>
      <c r="AP74" s="183"/>
      <c r="AQ74" s="183"/>
      <c r="AR74" s="183"/>
      <c r="AS74" s="183"/>
      <c r="AT74" s="186"/>
      <c r="AU74" s="186"/>
      <c r="AV74" s="185"/>
      <c r="AW74" s="185"/>
      <c r="AX74" s="185"/>
      <c r="AY74" s="185"/>
    </row>
    <row r="75" spans="1:51" ht="14.25" x14ac:dyDescent="0.2">
      <c r="A75" s="187"/>
      <c r="B75" s="187"/>
      <c r="C75" s="187"/>
      <c r="D75" s="187"/>
      <c r="E75" s="187"/>
      <c r="F75" s="187"/>
      <c r="G75" s="187"/>
      <c r="H75" s="187"/>
      <c r="I75" s="187"/>
      <c r="J75" s="187"/>
      <c r="K75" s="187"/>
      <c r="L75" s="187"/>
      <c r="M75" s="187"/>
      <c r="AB75" s="183"/>
      <c r="AC75" s="183"/>
      <c r="AD75" s="183"/>
      <c r="AE75" s="183"/>
      <c r="AF75" s="183"/>
      <c r="AG75" s="183"/>
      <c r="AH75" s="183"/>
      <c r="AI75" s="183"/>
      <c r="AJ75" s="183"/>
      <c r="AK75" s="183"/>
      <c r="AL75" s="183"/>
      <c r="AM75" s="183"/>
      <c r="AN75" s="183"/>
      <c r="AO75" s="183"/>
      <c r="AP75" s="183"/>
      <c r="AQ75" s="183"/>
      <c r="AR75" s="183"/>
      <c r="AS75" s="183"/>
      <c r="AT75" s="186"/>
      <c r="AU75" s="186"/>
      <c r="AV75" s="185"/>
      <c r="AW75" s="185"/>
      <c r="AX75" s="185"/>
      <c r="AY75" s="185"/>
    </row>
    <row r="76" spans="1:51" ht="14.25" x14ac:dyDescent="0.2">
      <c r="A76" s="187"/>
      <c r="B76" s="187"/>
      <c r="C76" s="187"/>
      <c r="D76" s="187"/>
      <c r="E76" s="187"/>
      <c r="F76" s="187"/>
      <c r="G76" s="187"/>
      <c r="H76" s="187"/>
      <c r="I76" s="187"/>
      <c r="J76" s="187"/>
      <c r="K76" s="187"/>
      <c r="L76" s="187"/>
      <c r="M76" s="187"/>
      <c r="AB76" s="183"/>
      <c r="AC76" s="183"/>
      <c r="AD76" s="183"/>
      <c r="AE76" s="183"/>
      <c r="AF76" s="183"/>
      <c r="AG76" s="183"/>
      <c r="AH76" s="183"/>
      <c r="AI76" s="183"/>
      <c r="AJ76" s="183"/>
      <c r="AK76" s="183"/>
      <c r="AL76" s="183"/>
      <c r="AM76" s="183"/>
      <c r="AN76" s="183"/>
      <c r="AO76" s="183"/>
      <c r="AP76" s="183"/>
      <c r="AQ76" s="183"/>
      <c r="AR76" s="183"/>
      <c r="AS76" s="183"/>
      <c r="AT76" s="186"/>
      <c r="AU76" s="186"/>
      <c r="AV76" s="185"/>
      <c r="AW76" s="185"/>
      <c r="AX76" s="185"/>
      <c r="AY76" s="185"/>
    </row>
    <row r="77" spans="1:51" ht="12.75" customHeight="1" x14ac:dyDescent="0.2">
      <c r="AB77" s="183"/>
      <c r="AC77" s="183"/>
      <c r="AD77" s="183"/>
      <c r="AE77" s="183"/>
      <c r="AF77" s="183"/>
      <c r="AG77" s="183"/>
      <c r="AH77" s="183"/>
      <c r="AI77" s="183"/>
      <c r="AJ77" s="183"/>
      <c r="AK77" s="183"/>
      <c r="AL77" s="183"/>
      <c r="AM77" s="183"/>
      <c r="AN77" s="183"/>
      <c r="AO77" s="183"/>
      <c r="AP77" s="183"/>
      <c r="AQ77" s="183"/>
      <c r="AR77" s="183"/>
      <c r="AS77" s="183"/>
      <c r="AT77" s="186"/>
      <c r="AU77" s="186"/>
      <c r="AV77" s="185"/>
      <c r="AW77" s="185"/>
      <c r="AX77" s="185"/>
      <c r="AY77" s="185"/>
    </row>
    <row r="78" spans="1:51" ht="12.75" customHeight="1" x14ac:dyDescent="0.2">
      <c r="AB78" s="183"/>
      <c r="AC78" s="183"/>
      <c r="AD78" s="183"/>
      <c r="AE78" s="183"/>
      <c r="AF78" s="183"/>
      <c r="AG78" s="183"/>
      <c r="AH78" s="183"/>
      <c r="AI78" s="183"/>
      <c r="AJ78" s="183"/>
      <c r="AK78" s="183"/>
      <c r="AL78" s="183"/>
      <c r="AM78" s="183"/>
      <c r="AN78" s="183"/>
      <c r="AO78" s="183"/>
      <c r="AP78" s="183"/>
      <c r="AQ78" s="183"/>
      <c r="AR78" s="183"/>
      <c r="AS78" s="183"/>
      <c r="AT78" s="183"/>
      <c r="AU78" s="183"/>
      <c r="AV78" s="183"/>
      <c r="AW78" s="183"/>
      <c r="AX78" s="183"/>
      <c r="AY78" s="183"/>
    </row>
    <row r="79" spans="1:51" x14ac:dyDescent="0.2">
      <c r="AB79" s="183"/>
      <c r="AC79" s="183"/>
      <c r="AD79" s="183"/>
      <c r="AE79" s="183"/>
      <c r="AF79" s="183"/>
      <c r="AG79" s="183"/>
      <c r="AH79" s="183"/>
      <c r="AI79" s="183"/>
      <c r="AJ79" s="183"/>
      <c r="AK79" s="183"/>
      <c r="AL79" s="183"/>
      <c r="AM79" s="183"/>
      <c r="AN79" s="183"/>
      <c r="AO79" s="183"/>
      <c r="AP79" s="183"/>
      <c r="AQ79" s="183"/>
      <c r="AR79" s="183"/>
      <c r="AS79" s="183"/>
      <c r="AT79" s="183"/>
      <c r="AU79" s="183"/>
      <c r="AV79" s="183"/>
      <c r="AW79" s="183"/>
      <c r="AX79" s="183"/>
      <c r="AY79" s="183"/>
    </row>
    <row r="80" spans="1:51" x14ac:dyDescent="0.2">
      <c r="AB80" s="183"/>
      <c r="AC80" s="183"/>
      <c r="AD80" s="183"/>
      <c r="AE80" s="183"/>
      <c r="AF80" s="183"/>
      <c r="AG80" s="183"/>
      <c r="AH80" s="183"/>
      <c r="AI80" s="183"/>
      <c r="AJ80" s="183"/>
      <c r="AK80" s="183"/>
      <c r="AL80" s="183"/>
      <c r="AM80" s="183"/>
      <c r="AN80" s="183"/>
      <c r="AO80" s="183"/>
      <c r="AP80" s="183"/>
      <c r="AQ80" s="183"/>
      <c r="AR80" s="183"/>
      <c r="AS80" s="183"/>
      <c r="AT80" s="183"/>
      <c r="AU80" s="183"/>
      <c r="AV80" s="183"/>
      <c r="AW80" s="183"/>
      <c r="AX80" s="183"/>
      <c r="AY80" s="183"/>
    </row>
    <row r="81" spans="28:51" x14ac:dyDescent="0.2">
      <c r="AB81" s="183"/>
      <c r="AC81" s="183"/>
      <c r="AD81" s="183"/>
      <c r="AE81" s="183"/>
      <c r="AF81" s="183"/>
      <c r="AG81" s="183"/>
      <c r="AH81" s="183"/>
      <c r="AI81" s="183"/>
      <c r="AJ81" s="183"/>
      <c r="AK81" s="183"/>
      <c r="AL81" s="183"/>
      <c r="AM81" s="183"/>
      <c r="AN81" s="183"/>
      <c r="AO81" s="183"/>
      <c r="AP81" s="183"/>
      <c r="AQ81" s="183"/>
      <c r="AR81" s="183"/>
      <c r="AS81" s="183"/>
      <c r="AT81" s="183"/>
      <c r="AU81" s="183"/>
      <c r="AV81" s="183"/>
      <c r="AW81" s="183"/>
      <c r="AX81" s="183"/>
      <c r="AY81" s="183"/>
    </row>
    <row r="82" spans="28:51" x14ac:dyDescent="0.2">
      <c r="AB82" s="183"/>
      <c r="AC82" s="183"/>
      <c r="AD82" s="183"/>
      <c r="AE82" s="183"/>
      <c r="AF82" s="183"/>
      <c r="AG82" s="183"/>
      <c r="AH82" s="183"/>
      <c r="AI82" s="183"/>
      <c r="AJ82" s="183"/>
      <c r="AK82" s="183"/>
      <c r="AL82" s="183"/>
      <c r="AM82" s="183"/>
      <c r="AN82" s="183"/>
      <c r="AO82" s="183"/>
      <c r="AP82" s="183"/>
      <c r="AQ82" s="183"/>
      <c r="AR82" s="183"/>
      <c r="AS82" s="183"/>
      <c r="AT82" s="183"/>
      <c r="AU82" s="183"/>
      <c r="AV82" s="183"/>
      <c r="AW82" s="183"/>
      <c r="AX82" s="183"/>
      <c r="AY82" s="183"/>
    </row>
    <row r="83" spans="28:51" x14ac:dyDescent="0.2">
      <c r="AB83" s="183"/>
      <c r="AC83" s="183"/>
      <c r="AD83" s="183"/>
      <c r="AE83" s="183"/>
      <c r="AF83" s="183"/>
      <c r="AG83" s="183"/>
      <c r="AH83" s="183"/>
      <c r="AI83" s="183"/>
      <c r="AJ83" s="183"/>
      <c r="AK83" s="183"/>
      <c r="AL83" s="183"/>
      <c r="AM83" s="183"/>
      <c r="AN83" s="183"/>
      <c r="AO83" s="183"/>
      <c r="AP83" s="183"/>
      <c r="AQ83" s="183"/>
      <c r="AR83" s="183"/>
      <c r="AS83" s="183"/>
      <c r="AT83" s="183"/>
      <c r="AU83" s="183"/>
      <c r="AV83" s="183"/>
      <c r="AW83" s="183"/>
      <c r="AX83" s="183"/>
      <c r="AY83" s="183"/>
    </row>
    <row r="84" spans="28:51" x14ac:dyDescent="0.2">
      <c r="AB84" s="183"/>
      <c r="AC84" s="183"/>
      <c r="AD84" s="183"/>
      <c r="AE84" s="183"/>
      <c r="AF84" s="183"/>
      <c r="AG84" s="183"/>
      <c r="AH84" s="183"/>
      <c r="AI84" s="183"/>
      <c r="AJ84" s="183"/>
      <c r="AK84" s="183"/>
      <c r="AL84" s="183"/>
      <c r="AM84" s="183"/>
      <c r="AN84" s="183"/>
      <c r="AO84" s="183"/>
      <c r="AP84" s="183"/>
      <c r="AQ84" s="183"/>
      <c r="AR84" s="183"/>
      <c r="AS84" s="183"/>
      <c r="AT84" s="183"/>
      <c r="AU84" s="183"/>
      <c r="AV84" s="183"/>
      <c r="AW84" s="183"/>
      <c r="AX84" s="183"/>
      <c r="AY84" s="183"/>
    </row>
    <row r="85" spans="28:51" x14ac:dyDescent="0.2">
      <c r="AB85" s="183"/>
      <c r="AC85" s="183"/>
      <c r="AD85" s="183"/>
      <c r="AE85" s="183"/>
      <c r="AF85" s="183"/>
      <c r="AG85" s="183"/>
      <c r="AH85" s="183"/>
      <c r="AI85" s="183"/>
      <c r="AJ85" s="183"/>
      <c r="AK85" s="183"/>
      <c r="AL85" s="183"/>
      <c r="AM85" s="183"/>
      <c r="AN85" s="183"/>
      <c r="AO85" s="183"/>
      <c r="AP85" s="183"/>
      <c r="AQ85" s="183"/>
      <c r="AR85" s="183"/>
      <c r="AS85" s="183"/>
      <c r="AT85" s="183"/>
      <c r="AU85" s="183"/>
      <c r="AV85" s="183"/>
      <c r="AW85" s="183"/>
      <c r="AX85" s="183"/>
      <c r="AY85" s="183"/>
    </row>
    <row r="86" spans="28:51" x14ac:dyDescent="0.2">
      <c r="AB86" s="183"/>
      <c r="AC86" s="183"/>
      <c r="AD86" s="183"/>
      <c r="AE86" s="183"/>
      <c r="AF86" s="183"/>
      <c r="AG86" s="183"/>
      <c r="AH86" s="183"/>
      <c r="AI86" s="183"/>
      <c r="AJ86" s="183"/>
      <c r="AK86" s="183"/>
      <c r="AL86" s="183"/>
      <c r="AM86" s="183"/>
      <c r="AN86" s="183"/>
      <c r="AO86" s="183"/>
      <c r="AP86" s="183"/>
      <c r="AQ86" s="183"/>
      <c r="AR86" s="183"/>
      <c r="AS86" s="183"/>
      <c r="AT86" s="183"/>
      <c r="AU86" s="183"/>
      <c r="AV86" s="183"/>
      <c r="AW86" s="183"/>
      <c r="AX86" s="183"/>
      <c r="AY86" s="183"/>
    </row>
    <row r="87" spans="28:51" x14ac:dyDescent="0.2">
      <c r="AB87" s="183"/>
      <c r="AC87" s="183"/>
      <c r="AD87" s="183"/>
      <c r="AE87" s="183"/>
      <c r="AF87" s="183"/>
      <c r="AG87" s="183"/>
      <c r="AH87" s="183"/>
      <c r="AI87" s="183"/>
      <c r="AJ87" s="183"/>
      <c r="AK87" s="183"/>
      <c r="AL87" s="183"/>
      <c r="AM87" s="183"/>
      <c r="AN87" s="183"/>
      <c r="AO87" s="183"/>
      <c r="AP87" s="183"/>
      <c r="AQ87" s="183"/>
      <c r="AR87" s="183"/>
      <c r="AS87" s="183"/>
      <c r="AT87" s="183"/>
      <c r="AU87" s="183"/>
      <c r="AV87" s="183"/>
      <c r="AW87" s="183"/>
      <c r="AX87" s="183"/>
      <c r="AY87" s="183"/>
    </row>
    <row r="88" spans="28:51" x14ac:dyDescent="0.2">
      <c r="AB88" s="183"/>
      <c r="AC88" s="183"/>
      <c r="AD88" s="183"/>
      <c r="AE88" s="183"/>
      <c r="AF88" s="183"/>
      <c r="AG88" s="183"/>
      <c r="AH88" s="183"/>
      <c r="AI88" s="183"/>
      <c r="AJ88" s="183"/>
      <c r="AK88" s="183"/>
      <c r="AL88" s="183"/>
      <c r="AM88" s="183"/>
      <c r="AN88" s="183"/>
      <c r="AO88" s="183"/>
      <c r="AP88" s="183"/>
      <c r="AQ88" s="183"/>
      <c r="AR88" s="183"/>
      <c r="AS88" s="183"/>
      <c r="AT88" s="183"/>
      <c r="AU88" s="183"/>
      <c r="AV88" s="183"/>
      <c r="AW88" s="183"/>
      <c r="AX88" s="183"/>
      <c r="AY88" s="183"/>
    </row>
    <row r="89" spans="28:51" x14ac:dyDescent="0.2">
      <c r="AB89" s="183"/>
      <c r="AC89" s="183"/>
      <c r="AD89" s="183"/>
      <c r="AE89" s="183"/>
      <c r="AF89" s="183"/>
      <c r="AG89" s="183"/>
      <c r="AH89" s="183"/>
      <c r="AI89" s="183"/>
      <c r="AJ89" s="183"/>
      <c r="AK89" s="183"/>
      <c r="AL89" s="183"/>
      <c r="AM89" s="183"/>
      <c r="AN89" s="183"/>
      <c r="AO89" s="183"/>
      <c r="AP89" s="183"/>
      <c r="AQ89" s="183"/>
      <c r="AR89" s="183"/>
      <c r="AS89" s="183"/>
      <c r="AT89" s="183"/>
      <c r="AU89" s="183"/>
      <c r="AV89" s="183"/>
      <c r="AW89" s="183"/>
      <c r="AX89" s="183"/>
      <c r="AY89" s="183"/>
    </row>
    <row r="90" spans="28:51" x14ac:dyDescent="0.2">
      <c r="AB90" s="183"/>
      <c r="AC90" s="183"/>
      <c r="AD90" s="183"/>
      <c r="AE90" s="183"/>
      <c r="AF90" s="183"/>
      <c r="AG90" s="183"/>
      <c r="AH90" s="183"/>
      <c r="AI90" s="183"/>
      <c r="AJ90" s="183"/>
      <c r="AK90" s="183"/>
      <c r="AL90" s="183"/>
      <c r="AM90" s="183"/>
      <c r="AN90" s="183"/>
      <c r="AO90" s="183"/>
      <c r="AP90" s="183"/>
      <c r="AQ90" s="183"/>
      <c r="AR90" s="183"/>
      <c r="AS90" s="183"/>
      <c r="AT90" s="183"/>
      <c r="AU90" s="183"/>
      <c r="AV90" s="183"/>
      <c r="AW90" s="183"/>
      <c r="AX90" s="183"/>
      <c r="AY90" s="183"/>
    </row>
    <row r="91" spans="28:51" x14ac:dyDescent="0.2">
      <c r="AB91" s="183"/>
      <c r="AC91" s="183"/>
      <c r="AD91" s="183"/>
      <c r="AE91" s="183"/>
      <c r="AF91" s="183"/>
      <c r="AG91" s="183"/>
      <c r="AH91" s="183"/>
      <c r="AI91" s="183"/>
      <c r="AJ91" s="183"/>
      <c r="AK91" s="183"/>
      <c r="AL91" s="183"/>
      <c r="AM91" s="183"/>
      <c r="AN91" s="183"/>
      <c r="AO91" s="183"/>
      <c r="AP91" s="183"/>
      <c r="AQ91" s="183"/>
      <c r="AR91" s="183"/>
      <c r="AS91" s="183"/>
      <c r="AT91" s="183"/>
      <c r="AU91" s="183"/>
      <c r="AV91" s="183"/>
      <c r="AW91" s="183"/>
      <c r="AX91" s="183"/>
      <c r="AY91" s="183"/>
    </row>
    <row r="92" spans="28:51" x14ac:dyDescent="0.2">
      <c r="AB92" s="183"/>
      <c r="AC92" s="183"/>
      <c r="AD92" s="183"/>
      <c r="AE92" s="183"/>
      <c r="AF92" s="183"/>
      <c r="AG92" s="183"/>
      <c r="AH92" s="183"/>
      <c r="AI92" s="183"/>
      <c r="AJ92" s="183"/>
      <c r="AK92" s="183"/>
      <c r="AL92" s="183"/>
      <c r="AM92" s="183"/>
      <c r="AN92" s="183"/>
      <c r="AO92" s="183"/>
      <c r="AP92" s="183"/>
      <c r="AQ92" s="183"/>
      <c r="AR92" s="183"/>
      <c r="AS92" s="183"/>
      <c r="AT92" s="183"/>
      <c r="AU92" s="183"/>
      <c r="AV92" s="183"/>
      <c r="AW92" s="183"/>
      <c r="AX92" s="183"/>
      <c r="AY92" s="183"/>
    </row>
    <row r="94" spans="28:51" x14ac:dyDescent="0.2">
      <c r="AC94" s="183"/>
    </row>
    <row r="95" spans="28:51" x14ac:dyDescent="0.2">
      <c r="AB95" s="183"/>
      <c r="AC95" s="183"/>
    </row>
    <row r="96" spans="28:51" x14ac:dyDescent="0.2">
      <c r="AC96" s="183"/>
    </row>
    <row r="97" spans="28:30" x14ac:dyDescent="0.2">
      <c r="AB97" s="183"/>
      <c r="AC97" s="183"/>
      <c r="AD97" s="184"/>
    </row>
    <row r="98" spans="28:30" x14ac:dyDescent="0.2">
      <c r="AC98" s="183"/>
      <c r="AD98" s="182"/>
    </row>
    <row r="99" spans="28:30" x14ac:dyDescent="0.2">
      <c r="AC99" s="183"/>
      <c r="AD99" s="182"/>
    </row>
    <row r="100" spans="28:30" x14ac:dyDescent="0.2">
      <c r="AC100" s="183"/>
      <c r="AD100" s="182"/>
    </row>
  </sheetData>
  <mergeCells count="60">
    <mergeCell ref="T8:Z8"/>
    <mergeCell ref="AO34:AS34"/>
    <mergeCell ref="AT24:AX24"/>
    <mergeCell ref="AO28:AS28"/>
    <mergeCell ref="AT28:AX28"/>
    <mergeCell ref="AD4:AN4"/>
    <mergeCell ref="Q4:AB4"/>
    <mergeCell ref="AP4:AX4"/>
    <mergeCell ref="AO24:AS24"/>
    <mergeCell ref="T6:Z6"/>
    <mergeCell ref="T10:Z10"/>
    <mergeCell ref="AJ58:AW58"/>
    <mergeCell ref="AO36:AX36"/>
    <mergeCell ref="AO38:AS38"/>
    <mergeCell ref="AJ52:AW52"/>
    <mergeCell ref="AJ50:AW50"/>
    <mergeCell ref="Q45:AX49"/>
    <mergeCell ref="Q50:AD50"/>
    <mergeCell ref="AT34:AX34"/>
    <mergeCell ref="AT38:AX38"/>
    <mergeCell ref="E64:N64"/>
    <mergeCell ref="Q64:AX64"/>
    <mergeCell ref="AO32:AX32"/>
    <mergeCell ref="AJ60:AW60"/>
    <mergeCell ref="Q58:AD58"/>
    <mergeCell ref="Q60:AD60"/>
    <mergeCell ref="Q52:AD52"/>
    <mergeCell ref="AJ56:AW56"/>
    <mergeCell ref="Q66:V66"/>
    <mergeCell ref="X66:AB66"/>
    <mergeCell ref="AJ66:AW66"/>
    <mergeCell ref="AD34:AH34"/>
    <mergeCell ref="AD38:AH38"/>
    <mergeCell ref="AJ54:AW54"/>
    <mergeCell ref="Q44:AX44"/>
    <mergeCell ref="Q39:AX43"/>
    <mergeCell ref="Q54:AD54"/>
    <mergeCell ref="Q56:AD56"/>
    <mergeCell ref="E38:N38"/>
    <mergeCell ref="E40:N40"/>
    <mergeCell ref="E58:N58"/>
    <mergeCell ref="E34:N34"/>
    <mergeCell ref="B36:N36"/>
    <mergeCell ref="B44:N44"/>
    <mergeCell ref="AD24:AH24"/>
    <mergeCell ref="AD28:AH28"/>
    <mergeCell ref="E28:J28"/>
    <mergeCell ref="E20:N20"/>
    <mergeCell ref="E30:N30"/>
    <mergeCell ref="E32:N32"/>
    <mergeCell ref="B12:N12"/>
    <mergeCell ref="AO22:AX22"/>
    <mergeCell ref="E16:N16"/>
    <mergeCell ref="B14:N14"/>
    <mergeCell ref="B46:N54"/>
    <mergeCell ref="T12:Z12"/>
    <mergeCell ref="Q22:Z22"/>
    <mergeCell ref="T14:Z14"/>
    <mergeCell ref="E42:N42"/>
    <mergeCell ref="AO26:AX26"/>
  </mergeCells>
  <printOptions horizontalCentered="1" verticalCentered="1"/>
  <pageMargins left="0.15748031496062992" right="0.15748031496062992" top="0.19685039370078741" bottom="0.19685039370078741" header="0" footer="0"/>
  <pageSetup paperSize="9" scale="96" orientation="landscape" horizontalDpi="4294967294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SCHOOL ENTRY MASTER</vt:lpstr>
      <vt:lpstr>COACH REGISTER</vt:lpstr>
      <vt:lpstr>SPECTATOR REGISTER</vt:lpstr>
      <vt:lpstr>INDIVIDUAL ENTRY</vt:lpstr>
      <vt:lpstr>'COACH REGISTER'!Print_Area</vt:lpstr>
      <vt:lpstr>'INDIVIDUAL ENTRY'!Print_Area</vt:lpstr>
      <vt:lpstr>'SCHOOL ENTRY MASTER'!Print_Area</vt:lpstr>
      <vt:lpstr>'SPECTATOR REGISTER'!Print_Area</vt:lpstr>
    </vt:vector>
  </TitlesOfParts>
  <Company>Aberdeen School of Tae Kwon-Do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Wallace</dc:creator>
  <cp:lastModifiedBy>Gordon Wallace</cp:lastModifiedBy>
  <cp:lastPrinted>2011-11-15T17:15:24Z</cp:lastPrinted>
  <dcterms:created xsi:type="dcterms:W3CDTF">2002-03-20T22:40:19Z</dcterms:created>
  <dcterms:modified xsi:type="dcterms:W3CDTF">2016-06-19T10:38:23Z</dcterms:modified>
</cp:coreProperties>
</file>